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0" windowWidth="8480" windowHeight="5190" activeTab="3"/>
  </bookViews>
  <sheets>
    <sheet name="Objectivos plurianuais " sheetId="1" r:id="rId1"/>
    <sheet name="Projetos e atividades_Final" sheetId="2" r:id="rId2"/>
    <sheet name="Projetos e atividades" sheetId="3" state="hidden" r:id="rId3"/>
    <sheet name="Objectivo anual" sheetId="4" r:id="rId4"/>
  </sheets>
  <definedNames>
    <definedName name="_xlnm.Print_Area" localSheetId="3">'Objectivo anual'!$A$1:$L$39</definedName>
    <definedName name="_xlnm.Print_Area" localSheetId="0">'Objectivos plurianuais '!$A$1:$S$55</definedName>
  </definedNames>
  <calcPr fullCalcOnLoad="1"/>
</workbook>
</file>

<file path=xl/sharedStrings.xml><?xml version="1.0" encoding="utf-8"?>
<sst xmlns="http://schemas.openxmlformats.org/spreadsheetml/2006/main" count="266" uniqueCount="175">
  <si>
    <t>INSTRUÇÕES</t>
  </si>
  <si>
    <t>PERÍODO DE AVALIAÇÃO</t>
  </si>
  <si>
    <t>O Avaliador em ____/____/____ Assinatura:__________________________</t>
  </si>
  <si>
    <t>O Avaliado em ____/____/____ Assinatura:___________________________</t>
  </si>
  <si>
    <t>Métrica</t>
  </si>
  <si>
    <t>Não 
Atingiu</t>
  </si>
  <si>
    <t>Atingiu</t>
  </si>
  <si>
    <t>Superou</t>
  </si>
  <si>
    <t>IDENTIFICAÇÃO DO DIRIGENTE</t>
  </si>
  <si>
    <t>Actividades</t>
  </si>
  <si>
    <t>1. Preencher os campos IDENTIFICAÇÃO DO DIRIGENTE E PERÍODO DE AVALIAÇÃO</t>
  </si>
  <si>
    <t>5. Verificar as instruções de preenchimento da ficha.</t>
  </si>
  <si>
    <t xml:space="preserve">3. Preencher objectivos anuais e as suas respectivas actividades.  </t>
  </si>
  <si>
    <t>2. Definir os Objectivos plurianuais, tendo em conta os critérios de eficiência, eficacia e qualidade, para o período de avaliação de 3 anos.</t>
  </si>
  <si>
    <t>Missão</t>
  </si>
  <si>
    <t>Visão</t>
  </si>
  <si>
    <t>4)</t>
  </si>
  <si>
    <t>5)</t>
  </si>
  <si>
    <t xml:space="preserve">Objectivos </t>
  </si>
  <si>
    <t>Ano n</t>
  </si>
  <si>
    <t>Ano n+1</t>
  </si>
  <si>
    <t>Ano n+2</t>
  </si>
  <si>
    <t>CARTA DE MISSÃO</t>
  </si>
  <si>
    <t>Assinatura do Membro do Governo</t>
  </si>
  <si>
    <t>________________________________</t>
  </si>
  <si>
    <t>Assinatura do Dirigente</t>
  </si>
  <si>
    <t>Indicador(es)</t>
  </si>
  <si>
    <t>Meta(s)</t>
  </si>
  <si>
    <t xml:space="preserve">Objectivos plurianuais do dirigente </t>
  </si>
  <si>
    <t>4. Preencher, no final de cada ano avaliativo, o resultado alcançado pelo dirigente em comissão de serviço ou contrato de gestão.</t>
  </si>
  <si>
    <t xml:space="preserve">Peso
(%)
</t>
  </si>
  <si>
    <t>Resultados Alcançados</t>
  </si>
  <si>
    <t>Nível de Alcance 
da Meta</t>
  </si>
  <si>
    <t>Valor do Objectivo (MAP * Peso)</t>
  </si>
  <si>
    <t>Métrica 1:</t>
  </si>
  <si>
    <t>Métrica 2:</t>
  </si>
  <si>
    <t>Métrica 3:</t>
  </si>
  <si>
    <t>Indicador 4:</t>
  </si>
  <si>
    <t>Meta 4:</t>
  </si>
  <si>
    <t>Métrica 4:</t>
  </si>
  <si>
    <t>Indicador 5:</t>
  </si>
  <si>
    <t>Meta 5:</t>
  </si>
  <si>
    <t>Métrica 5:</t>
  </si>
  <si>
    <t>Média aritmética ponderada (MAP)</t>
  </si>
  <si>
    <t>Média aritmética ponderada(MAP)</t>
  </si>
  <si>
    <t>Classificação Final Objectivo (∑ do valor dos objectivos)</t>
  </si>
  <si>
    <t>Objectivos
(eficiência, eficacia e qualidade)</t>
  </si>
  <si>
    <t xml:space="preserve">Níveis de Avaliação do Objectivo
</t>
  </si>
  <si>
    <t>OBJECTIVOS ANUAIS</t>
  </si>
  <si>
    <t>Resultados alcançados
por ano</t>
  </si>
  <si>
    <t>Preencher no final do período da avaliação</t>
  </si>
  <si>
    <t>Preencher no início do período da avaliação</t>
  </si>
  <si>
    <t>Resultado final alcançado</t>
  </si>
  <si>
    <t>Objectivos 
estratégicos:</t>
  </si>
  <si>
    <t>Data:         /         /</t>
  </si>
  <si>
    <t>Meta (s)</t>
  </si>
  <si>
    <t>Nome: Lidiane de Araci Fonseca da Rocha Nascimento Rocha</t>
  </si>
  <si>
    <t>Cargo: Directora Nacional do Orçamento e da Contabilidade Pública</t>
  </si>
  <si>
    <t>Função: Directora Nacional</t>
  </si>
  <si>
    <t>Correio Electrónico (Outlook): lidiane.nascimento@minfin.gov.cv</t>
  </si>
  <si>
    <t>Departamento Governamental: Ministério Finanças</t>
  </si>
  <si>
    <t>Unidade orgânica: Direcção Nacional do Orçamento e da Contabilidade Pública</t>
  </si>
  <si>
    <t>Situação funcional: ( x ) Comissão de serviço           (   ) Contrato de gestão</t>
  </si>
  <si>
    <t>A DNOCP tem por missão propor e executar a estratégia orçamental nacional, elaborar o orçamento do Estado, coordenar e acompanhar a sua gestão e execução e assegurar a prestação de contas do Estado.</t>
  </si>
  <si>
    <t>1) Promover maior transparência no processo orçamental</t>
  </si>
  <si>
    <t>3) Consolidar o processo da programação plurianual</t>
  </si>
  <si>
    <t>2) Produzir tempestivamente a Conta Geral do Estado, as Contas Provisírias e a sintese de execução mensal</t>
  </si>
  <si>
    <t>1) Produzir tempestivamente os Contributos para o OE</t>
  </si>
  <si>
    <t>2) Reforçar da transparência e da qualidade das contas públicas</t>
  </si>
  <si>
    <t>% de serviços que tiveram recomendações de carater orçamental por parte do TCCV</t>
  </si>
  <si>
    <t>% de serviços que prestaram contas dentro dos prazos legais</t>
  </si>
  <si>
    <t>Taxa de decréscimo do diferencial financeiro entre o apuramento da conta de gerência e a conta geral do Estado</t>
  </si>
  <si>
    <t>% de FSA e OS integrados no sistema SIGOF</t>
  </si>
  <si>
    <t>2. Proposta de Directrizes para elaboração do OE 2018</t>
  </si>
  <si>
    <t>3. Proposta de Lei de Meios</t>
  </si>
  <si>
    <t>4. Proposta do Relatório de Enquadramento orçamental</t>
  </si>
  <si>
    <t xml:space="preserve">1. Consolidação do QDMP 2018-2020, docorrente dos </t>
  </si>
  <si>
    <t>Indicador 3: mês limite</t>
  </si>
  <si>
    <t>Indicador 4: mês limite</t>
  </si>
  <si>
    <t>Indicador 1: Desvio em dias uteis</t>
  </si>
  <si>
    <t>Meta 1: 2 dias após o envio de todos os QDS-MP</t>
  </si>
  <si>
    <t>Indicador 2: Desvio em dias uteis</t>
  </si>
  <si>
    <t>Métrica 1:
&lt; -1 Superou
=0 Atinge
&gt; 1 Não Atingiu</t>
  </si>
  <si>
    <t>Métrica 1:
&lt; -2 Superou
=0 Atinge
&gt; 2 Não Atingiu</t>
  </si>
  <si>
    <t>Meta 3: Setembro 2017</t>
  </si>
  <si>
    <t>Métrica 1:
Agosto: Superou
Setembro: Atinge
Outubro:  Não Atingiu</t>
  </si>
  <si>
    <t>2. Data da apresentação das Contas Provisórias do Estado</t>
  </si>
  <si>
    <t>3. Data da apresentação da sintese de execução orçamental</t>
  </si>
  <si>
    <t>Indicador 3: Data limite</t>
  </si>
  <si>
    <t>Indicador 2: Data limite</t>
  </si>
  <si>
    <t>Indicador 1: Data limite</t>
  </si>
  <si>
    <t>Meta 2: até 43 dias após o fecho do trimestre</t>
  </si>
  <si>
    <t>Meta 3: até 16 dias após o fecho do mês</t>
  </si>
  <si>
    <t>3) Melhorar o sistema de controlo da receita e da despesa do Estado</t>
  </si>
  <si>
    <t>1. Publicação de todos os reportes e informações do orçamento e sua execução no site do MF</t>
  </si>
  <si>
    <t>2. Implementar o controlo da Prova de vida através de cruzamento de dados com RNI</t>
  </si>
  <si>
    <t>3. Promover junto a Casa do Cidadão a descentralização de serviços</t>
  </si>
  <si>
    <t>Inferior 15%</t>
  </si>
  <si>
    <t>2) Reforço da consolidação e transparência orçamental, bem como a qualidade das Contas Públicas</t>
  </si>
  <si>
    <t>1) Aumentar a autonomia e responsabiidade dos serviços autonomos e Instiutos da Administração Pública na elaboração e execução do Orçamento</t>
  </si>
  <si>
    <t>3) Consolidação do Défice Público</t>
  </si>
  <si>
    <t>% de Integração/consolidação das Agências Reguladoras no OE</t>
  </si>
  <si>
    <t>Data da apresentação da proposta de revisão da Lei de base do Orçamento do Estado.</t>
  </si>
  <si>
    <t>Data da apresentação do diploma que regula o QDMP</t>
  </si>
  <si>
    <t>Integração de embaixadas piloto no SIGOF</t>
  </si>
  <si>
    <t>3 embaixadas integrados e com execução dentro do sistema</t>
  </si>
  <si>
    <t>5) Contribuir para a modernização dos sistemas de informação, simplificando a vida aos cidadãos e melhorar a informação a eles disponibilizada</t>
  </si>
  <si>
    <t>Um serviço reconhecido como uma entidade que assegura, sob principios de eficiência, rigor e transparência, a estabilidade e a sustentabilidade das Finanças Públicas.</t>
  </si>
  <si>
    <t>6) Apoiar em tempo útil os stakholders da DNOCP, no que tange a emissão de pareceres e processo de execução orçamental</t>
  </si>
  <si>
    <t>Indicador 4:Prazo médio da cabimentação prévia</t>
  </si>
  <si>
    <t>Indicador 1: prazo médio</t>
  </si>
  <si>
    <t>Indicador 2: prazo médio</t>
  </si>
  <si>
    <t>Indicador 5: prazo médio</t>
  </si>
  <si>
    <t>1. Emissão de pareceres no âmbito da execução e impacto orçamental</t>
  </si>
  <si>
    <t>Meta 1: 6 dias úteis após a solicitaçao</t>
  </si>
  <si>
    <t>Meta 2: 48 horas após a solicitação</t>
  </si>
  <si>
    <t>2. Prazo médio de transferêncis Orçamentais e inscrição de projectos</t>
  </si>
  <si>
    <t>Indicador 3: prazo médio</t>
  </si>
  <si>
    <t>Meta 3: 4 dias úteis após a solicitaçao</t>
  </si>
  <si>
    <t>Indicador 3: Prazo médio de verificação de despesa</t>
  </si>
  <si>
    <t>1. FSA e IPs a executarem no sistema</t>
  </si>
  <si>
    <t>Indicador 1: % FSA a executarem no sistema</t>
  </si>
  <si>
    <t>Meta 1: 97%</t>
  </si>
  <si>
    <t>Indicador 1: dias após aprovação</t>
  </si>
  <si>
    <t xml:space="preserve"> Meta 1: 2 dias</t>
  </si>
  <si>
    <t>Meta 2: 20.09.2017</t>
  </si>
  <si>
    <t>Indicador 3: produto descentralizado</t>
  </si>
  <si>
    <t>Meta 3: um</t>
  </si>
  <si>
    <t>OBS: No âmbito das reformas foi soliciado AT junto ao FMI, por intermediação da DNP, conforme e-mail e anexo</t>
  </si>
  <si>
    <t>Promover maior transparência no processo orçamental</t>
  </si>
  <si>
    <t>Promover a consolidação gradual do Défice Público</t>
  </si>
  <si>
    <t>Reforçar a transparência e a qualidade da Execução Orçamental</t>
  </si>
  <si>
    <t>Objectivos operacionais</t>
  </si>
  <si>
    <t>Objectivos Estratégicos 2018-2021</t>
  </si>
  <si>
    <r>
      <t>1.</t>
    </r>
    <r>
      <rPr>
        <sz val="9"/>
        <color indexed="56"/>
        <rFont val="Source Sans Pro"/>
        <family val="2"/>
      </rPr>
      <t>Reforço da transparência e da credibilidade das Finanças Públicas:</t>
    </r>
  </si>
  <si>
    <r>
      <t>a.</t>
    </r>
    <r>
      <rPr>
        <sz val="9"/>
        <color indexed="56"/>
        <rFont val="Source Sans Pro"/>
        <family val="2"/>
      </rPr>
      <t>Redução do tempo médio de verificação de despesas;</t>
    </r>
  </si>
  <si>
    <r>
      <t>b.</t>
    </r>
    <r>
      <rPr>
        <sz val="9"/>
        <color indexed="56"/>
        <rFont val="Source Sans Pro"/>
        <family val="2"/>
      </rPr>
      <t>Monitoramento, acompanhamento e publicitação do tempo médio de pagamento da Administração central;</t>
    </r>
  </si>
  <si>
    <r>
      <t>c.</t>
    </r>
    <r>
      <rPr>
        <sz val="9"/>
        <color indexed="56"/>
        <rFont val="Source Sans Pro"/>
        <family val="2"/>
      </rPr>
      <t>Continuidade da produção da Conta mensal, Trimestral e Anual dentro dos prazos legais e cada vez mais ajustada as melhores práticas internacionais (reforçando o processo de consolidação dos orgão de Soberania, Embaixadas, IP e FSA); e</t>
    </r>
  </si>
  <si>
    <r>
      <t>d.</t>
    </r>
    <r>
      <rPr>
        <sz val="9"/>
        <color indexed="56"/>
        <rFont val="Source Sans Pro"/>
        <family val="2"/>
      </rPr>
      <t>Elaboração e standartização de report resumo das Contas períodicas e gerais do Estado – Report simplificado para os cidadãos.</t>
    </r>
  </si>
  <si>
    <r>
      <t>1.</t>
    </r>
    <r>
      <rPr>
        <sz val="9"/>
        <color indexed="56"/>
        <rFont val="Source Sans Pro"/>
        <family val="2"/>
      </rPr>
      <t>Reforço dos serviços prestados pela DNOCP:</t>
    </r>
  </si>
  <si>
    <r>
      <t>c.</t>
    </r>
    <r>
      <rPr>
        <sz val="9"/>
        <color indexed="56"/>
        <rFont val="Source Sans Pro"/>
        <family val="2"/>
      </rPr>
      <t>Estensão do Sistema de Gestão de Processos junto aos DGPOGs de forma a promover a desmaterialização e aumentar a capacidade de resposta da DNOCP, bem como o acompanhamento automático dos sectores aos respectivos processos; e</t>
    </r>
  </si>
  <si>
    <r>
      <t>d.</t>
    </r>
    <r>
      <rPr>
        <sz val="9"/>
        <color indexed="56"/>
        <rFont val="Source Sans Pro"/>
        <family val="2"/>
      </rPr>
      <t>Capacitação continua do capital humano da DNOCP, bem como parceiros/sectores.</t>
    </r>
  </si>
  <si>
    <r>
      <t>1.</t>
    </r>
    <r>
      <rPr>
        <sz val="9"/>
        <color indexed="56"/>
        <rFont val="Source Sans Pro"/>
        <family val="2"/>
      </rPr>
      <t>Acções de reforma: São acções vocacionadas para a implementação da Nova lei de Bases do Orçamento do Estado:</t>
    </r>
  </si>
  <si>
    <r>
      <t>a.</t>
    </r>
    <r>
      <rPr>
        <sz val="9"/>
        <color indexed="56"/>
        <rFont val="Source Sans Pro"/>
        <family val="2"/>
      </rPr>
      <t>Reforma Legal:</t>
    </r>
  </si>
  <si>
    <r>
      <t>i.</t>
    </r>
    <r>
      <rPr>
        <sz val="9"/>
        <color indexed="56"/>
        <rFont val="Source Sans Pro"/>
        <family val="2"/>
      </rPr>
      <t>Conclusão da Lei de Desenvolvimento das Bases de Execução do Orçamento;</t>
    </r>
  </si>
  <si>
    <r>
      <t>ii.</t>
    </r>
    <r>
      <rPr>
        <sz val="9"/>
        <color indexed="56"/>
        <rFont val="Source Sans Pro"/>
        <family val="2"/>
      </rPr>
      <t>Conclusão da Lei de contratos Programas;</t>
    </r>
  </si>
  <si>
    <r>
      <t>iii.</t>
    </r>
    <r>
      <rPr>
        <sz val="9"/>
        <color indexed="56"/>
        <rFont val="Source Sans Pro"/>
        <family val="2"/>
      </rPr>
      <t>Conclusão da Lei de Quadro de Despesa de Médio Prazo – Avaliação;</t>
    </r>
  </si>
  <si>
    <r>
      <t>iv.</t>
    </r>
    <r>
      <rPr>
        <sz val="9"/>
        <color indexed="56"/>
        <rFont val="Source Sans Pro"/>
        <family val="2"/>
      </rPr>
      <t>Revisão do Decreto-lei dos Classificadores Orçamentais (como a nova metodologia de seguimento e avaliação poderia impactar esse diploma?);</t>
    </r>
  </si>
  <si>
    <r>
      <t>v.</t>
    </r>
    <r>
      <rPr>
        <sz val="9"/>
        <color indexed="56"/>
        <rFont val="Source Sans Pro"/>
        <family val="2"/>
      </rPr>
      <t>Revisão da Lei do Controlador Financeiro e lei de Ordenador Financeiro - não tem tido aplicabilidade - a lei do ordenador tem de estar alinhado com o contrato de gestão;</t>
    </r>
  </si>
  <si>
    <r>
      <t>vi.</t>
    </r>
    <r>
      <rPr>
        <sz val="9"/>
        <color indexed="56"/>
        <rFont val="Source Sans Pro"/>
        <family val="2"/>
      </rPr>
      <t>Revisão da Lei de contabilidade 29/2001.</t>
    </r>
  </si>
  <si>
    <r>
      <t>b.</t>
    </r>
    <r>
      <rPr>
        <sz val="9"/>
        <color indexed="56"/>
        <rFont val="Source Sans Pro"/>
        <family val="2"/>
      </rPr>
      <t>Após a reforma Legal, será necessário o devido e cabal ajustamento de todo o sistema e a nível de capacitação dos RH/gestão de mudança.</t>
    </r>
  </si>
  <si>
    <t xml:space="preserve"> --------------------</t>
  </si>
  <si>
    <t>2) Produzir tempestivamente a Conta Geral do Estado, as Contas Provisórias e a sintese de execução mensal</t>
  </si>
  <si>
    <t>3) Melhorar o sistema de controlo da receita e da despesa do Estado, bem como do respectivo património</t>
  </si>
  <si>
    <t>Reforma Legal</t>
  </si>
  <si>
    <t>(1) Formação e produção do Orçamento Cidadão</t>
  </si>
  <si>
    <t>(3) Coordenação da actualização do QDMP 2020-2022 e do OE 2020</t>
  </si>
  <si>
    <t>(4) Capacitação continua do capital humano da DNOCP, bem como parceiros/sectores.</t>
  </si>
  <si>
    <t>(6) Redução do tempo médio de verificação de despesas</t>
  </si>
  <si>
    <t>(7) Massificação dos instrumentos do Business Intelligence a outros sectores para além da DNOCP – disponibilizando os report do BIGO.</t>
  </si>
  <si>
    <t>(8) Formação e produção de Contas Cidadão</t>
  </si>
  <si>
    <t>(9) Desenvolvimento, em parceria com a UTIC, de um novo Sistema de Gestão de Pensão do Regime da APUB</t>
  </si>
  <si>
    <t>(2) Desenvolvimento de novos mapas orçamentais, alinhado a reforma legal e recomendações TCCV</t>
  </si>
  <si>
    <t>(5) Continuidade da produção da Conta mensal, Trimestral e Anual cada vez mais ajustada as melhores práticas internacionais (reforçando o processo de consolidação dos O.S., Embaixadas, IP e FSA)</t>
  </si>
  <si>
    <t>(10) Extensão do Sistema de Gestão de Processos junto aos DGPOGs de forma a promover a desmaterialização e aumentar a capacidade de resposta da DNOCP, bem como o acompanhamento automático dos sectores aos respectivos processos</t>
  </si>
  <si>
    <t>Meta 2: 7  dias após a fixação dos produtos entregáveis definição do QOMP</t>
  </si>
  <si>
    <t xml:space="preserve">1. Data da Apresentação da CGE </t>
  </si>
  <si>
    <t>Meta 1: até 15.12.N+1</t>
  </si>
  <si>
    <t>4. Garantir a legalidade e a conformidade económica das despesas públicas</t>
  </si>
  <si>
    <t>3. Apresentação da proposta do diploma que reve os classidicadores orçamentais</t>
  </si>
  <si>
    <t>2. Apresentação da proposta do diploma que regula o QDMP</t>
  </si>
  <si>
    <t>Meta 4: 5 dias úteis</t>
  </si>
  <si>
    <t>De   01 / 01 / 2017             a     31 / 12 / 2020</t>
  </si>
  <si>
    <t>Meta 3: 31.08.2020</t>
  </si>
  <si>
    <t>Meta 2: 31.05.2019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</si>
</sst>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​&quot;;\-#,##0\ &quot;​&quot;"/>
    <numFmt numFmtId="165" formatCode="#,##0\ &quot;​&quot;;[Red]\-#,##0\ &quot;​&quot;"/>
    <numFmt numFmtId="166" formatCode="#,##0.00\ &quot;​&quot;;\-#,##0.00\ &quot;​&quot;"/>
    <numFmt numFmtId="167" formatCode="#,##0.00\ &quot;​&quot;;[Red]\-#,##0.00\ &quot;​&quot;"/>
    <numFmt numFmtId="168" formatCode="_-* #,##0\ &quot;​&quot;_-;\-* #,##0\ &quot;​&quot;_-;_-* &quot;-&quot;\ &quot;​&quot;_-;_-@_-"/>
    <numFmt numFmtId="169" formatCode="_-* #,##0\ _​_-;\-* #,##0\ _​_-;_-* &quot;-&quot;\ _​_-;_-@_-"/>
    <numFmt numFmtId="170" formatCode="_-* #,##0.00\ &quot;​&quot;_-;\-* #,##0.00\ &quot;​&quot;_-;_-* &quot;-&quot;??\ &quot;​&quot;_-;_-@_-"/>
    <numFmt numFmtId="171" formatCode="_-* #,##0.00\ _​_-;\-* #,##0.00\ _​_-;_-* &quot;-&quot;??\ _​_-;_-@_-"/>
    <numFmt numFmtId="172" formatCode="#,##0\ &quot;Esc.&quot;;\-#,##0\ &quot;Esc.&quot;"/>
    <numFmt numFmtId="173" formatCode="#,##0\ &quot;Esc.&quot;;[Red]\-#,##0\ &quot;Esc.&quot;"/>
    <numFmt numFmtId="174" formatCode="#,##0.00\ &quot;Esc.&quot;;\-#,##0.00\ &quot;Esc.&quot;"/>
    <numFmt numFmtId="175" formatCode="#,##0.00\ &quot;Esc.&quot;;[Red]\-#,##0.00\ &quot;Esc.&quot;"/>
    <numFmt numFmtId="176" formatCode="_-* #,##0\ &quot;Esc.&quot;_-;\-* #,##0\ &quot;Esc.&quot;_-;_-* &quot;-&quot;\ &quot;Esc.&quot;_-;_-@_-"/>
    <numFmt numFmtId="177" formatCode="_-* #,##0\ _E_s_c_._-;\-* #,##0\ _E_s_c_._-;_-* &quot;-&quot;\ _E_s_c_._-;_-@_-"/>
    <numFmt numFmtId="178" formatCode="_-* #,##0.00\ &quot;Esc.&quot;_-;\-* #,##0.00\ &quot;Esc.&quot;_-;_-* &quot;-&quot;??\ &quot;Esc.&quot;_-;_-@_-"/>
    <numFmt numFmtId="179" formatCode="_-* #,##0.00\ _E_s_c_._-;\-* #,##0.00\ _E_s_c_._-;_-* &quot;-&quot;??\ _E_s_c_.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"/>
    <numFmt numFmtId="189" formatCode="0.000%"/>
    <numFmt numFmtId="190" formatCode="0.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  <numFmt numFmtId="194" formatCode="[$€-2]\ #,##0.00_);[Red]\([$€-2]\ #,##0.00\)"/>
    <numFmt numFmtId="195" formatCode="&quot;Ativado&quot;;&quot;Ativado&quot;;&quot;Desativado&quot;"/>
  </numFmts>
  <fonts count="6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Trebuchet MS"/>
      <family val="2"/>
    </font>
    <font>
      <b/>
      <sz val="9"/>
      <color indexed="8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sz val="9"/>
      <name val="Arial"/>
      <family val="2"/>
    </font>
    <font>
      <sz val="9"/>
      <name val="Source Sans Pro"/>
      <family val="2"/>
    </font>
    <font>
      <b/>
      <sz val="9"/>
      <name val="Source Sans Pro"/>
      <family val="2"/>
    </font>
    <font>
      <sz val="9"/>
      <color indexed="56"/>
      <name val="Source Sans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50"/>
      <name val="Arial"/>
      <family val="2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50"/>
      <name val="Arial"/>
      <family val="2"/>
    </font>
    <font>
      <sz val="14"/>
      <color indexed="9"/>
      <name val="Cambri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9"/>
      <color indexed="62"/>
      <name val="Source Sans Pro"/>
      <family val="2"/>
    </font>
    <font>
      <b/>
      <sz val="9"/>
      <color indexed="9"/>
      <name val="Source Sans Pr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92D050"/>
      <name val="Arial"/>
      <family val="2"/>
    </font>
    <font>
      <sz val="9"/>
      <color rgb="FF1F497D"/>
      <name val="Source Sans Pro"/>
      <family val="2"/>
    </font>
    <font>
      <sz val="9"/>
      <color theme="4" tint="-0.24997000396251678"/>
      <name val="Source Sans Pro"/>
      <family val="2"/>
    </font>
    <font>
      <b/>
      <sz val="9"/>
      <color theme="0"/>
      <name val="Source Sans Pro"/>
      <family val="2"/>
    </font>
    <font>
      <b/>
      <sz val="12"/>
      <color rgb="FF92D050"/>
      <name val="Arial"/>
      <family val="2"/>
    </font>
    <font>
      <b/>
      <sz val="10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4A021"/>
        <bgColor indexed="64"/>
      </patternFill>
    </fill>
    <fill>
      <patternFill patternType="solid">
        <fgColor rgb="FF54A02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19" borderId="4" applyNumberFormat="0" applyAlignment="0" applyProtection="0"/>
    <xf numFmtId="0" fontId="47" fillId="0" borderId="5" applyNumberFormat="0" applyFill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30" borderId="6" applyNumberFormat="0" applyFont="0" applyAlignment="0" applyProtection="0"/>
    <xf numFmtId="9" fontId="0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54" fillId="19" borderId="7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1" borderId="9" applyNumberFormat="0" applyAlignment="0" applyProtection="0"/>
    <xf numFmtId="43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9" fontId="0" fillId="0" borderId="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NumberFormat="1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9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3" xfId="0" applyNumberFormat="1" applyFont="1" applyBorder="1" applyAlignment="1">
      <alignment vertical="center" wrapText="1"/>
    </xf>
    <xf numFmtId="0" fontId="7" fillId="0" borderId="24" xfId="0" applyFont="1" applyFill="1" applyBorder="1" applyAlignment="1">
      <alignment horizontal="right" vertical="center" wrapText="1"/>
    </xf>
    <xf numFmtId="0" fontId="7" fillId="0" borderId="25" xfId="0" applyNumberFormat="1" applyFont="1" applyBorder="1" applyAlignment="1">
      <alignment vertical="center" wrapText="1"/>
    </xf>
    <xf numFmtId="0" fontId="7" fillId="0" borderId="24" xfId="0" applyNumberFormat="1" applyFont="1" applyBorder="1" applyAlignment="1">
      <alignment vertical="center" wrapText="1"/>
    </xf>
    <xf numFmtId="9" fontId="7" fillId="0" borderId="14" xfId="0" applyNumberFormat="1" applyFont="1" applyBorder="1" applyAlignment="1">
      <alignment horizontal="left" vertical="center" wrapText="1"/>
    </xf>
    <xf numFmtId="0" fontId="7" fillId="0" borderId="26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4" fillId="0" borderId="27" xfId="0" applyFont="1" applyBorder="1" applyAlignment="1">
      <alignment vertical="center" wrapText="1"/>
    </xf>
    <xf numFmtId="9" fontId="0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9" fontId="0" fillId="0" borderId="10" xfId="0" applyNumberFormat="1" applyFont="1" applyBorder="1" applyAlignment="1">
      <alignment vertical="center"/>
    </xf>
    <xf numFmtId="0" fontId="6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4" fillId="0" borderId="32" xfId="0" applyFont="1" applyBorder="1" applyAlignment="1">
      <alignment horizontal="center" vertical="center"/>
    </xf>
    <xf numFmtId="0" fontId="64" fillId="0" borderId="33" xfId="0" applyFont="1" applyBorder="1" applyAlignment="1">
      <alignment horizontal="center" vertical="center"/>
    </xf>
    <xf numFmtId="0" fontId="64" fillId="0" borderId="34" xfId="0" applyFont="1" applyBorder="1" applyAlignment="1">
      <alignment horizontal="center" vertical="center"/>
    </xf>
    <xf numFmtId="0" fontId="0" fillId="0" borderId="32" xfId="0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65" fillId="32" borderId="32" xfId="0" applyFont="1" applyFill="1" applyBorder="1" applyAlignment="1">
      <alignment horizontal="center" vertical="center"/>
    </xf>
    <xf numFmtId="0" fontId="65" fillId="32" borderId="33" xfId="0" applyFont="1" applyFill="1" applyBorder="1" applyAlignment="1">
      <alignment horizontal="center" vertical="center"/>
    </xf>
    <xf numFmtId="0" fontId="65" fillId="32" borderId="34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65" fillId="32" borderId="43" xfId="0" applyFont="1" applyFill="1" applyBorder="1" applyAlignment="1">
      <alignment horizontal="center" vertical="center"/>
    </xf>
    <xf numFmtId="0" fontId="65" fillId="32" borderId="41" xfId="0" applyFont="1" applyFill="1" applyBorder="1" applyAlignment="1">
      <alignment horizontal="center" vertical="center"/>
    </xf>
    <xf numFmtId="0" fontId="65" fillId="32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66" fillId="32" borderId="21" xfId="0" applyFont="1" applyFill="1" applyBorder="1" applyAlignment="1">
      <alignment horizontal="center" vertical="center" wrapText="1"/>
    </xf>
    <xf numFmtId="0" fontId="66" fillId="32" borderId="44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9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14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 horizontal="center" vertical="center" wrapText="1" readingOrder="1"/>
    </xf>
    <xf numFmtId="0" fontId="62" fillId="0" borderId="10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63" fillId="20" borderId="10" xfId="0" applyFont="1" applyFill="1" applyBorder="1" applyAlignment="1">
      <alignment horizontal="center" vertical="center" wrapText="1"/>
    </xf>
    <xf numFmtId="0" fontId="13" fillId="14" borderId="44" xfId="0" applyFont="1" applyFill="1" applyBorder="1" applyAlignment="1">
      <alignment horizontal="center" vertical="center" textRotation="90" wrapText="1"/>
    </xf>
    <xf numFmtId="0" fontId="13" fillId="14" borderId="45" xfId="0" applyFont="1" applyFill="1" applyBorder="1" applyAlignment="1">
      <alignment horizontal="center" vertical="center" textRotation="90" wrapText="1"/>
    </xf>
    <xf numFmtId="0" fontId="13" fillId="14" borderId="29" xfId="0" applyFont="1" applyFill="1" applyBorder="1" applyAlignment="1">
      <alignment horizontal="center" vertical="center" textRotation="90" wrapText="1"/>
    </xf>
    <xf numFmtId="0" fontId="60" fillId="0" borderId="0" xfId="0" applyFont="1" applyBorder="1" applyAlignment="1">
      <alignment horizontal="center" vertical="center"/>
    </xf>
    <xf numFmtId="0" fontId="67" fillId="33" borderId="46" xfId="0" applyFont="1" applyFill="1" applyBorder="1" applyAlignment="1">
      <alignment horizontal="center"/>
    </xf>
    <xf numFmtId="0" fontId="67" fillId="33" borderId="47" xfId="0" applyFont="1" applyFill="1" applyBorder="1" applyAlignment="1">
      <alignment horizontal="center"/>
    </xf>
    <xf numFmtId="0" fontId="67" fillId="33" borderId="48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8" xfId="0" applyFont="1" applyBorder="1" applyAlignment="1">
      <alignment horizontal="center" vertical="top" wrapText="1"/>
    </xf>
    <xf numFmtId="9" fontId="5" fillId="0" borderId="24" xfId="0" applyNumberFormat="1" applyFont="1" applyBorder="1" applyAlignment="1">
      <alignment horizontal="center" vertical="center" wrapText="1"/>
    </xf>
    <xf numFmtId="9" fontId="5" fillId="0" borderId="27" xfId="0" applyNumberFormat="1" applyFont="1" applyBorder="1" applyAlignment="1">
      <alignment horizontal="center" vertical="center" wrapText="1"/>
    </xf>
    <xf numFmtId="9" fontId="5" fillId="0" borderId="31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right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190" fontId="5" fillId="0" borderId="24" xfId="0" applyNumberFormat="1" applyFont="1" applyFill="1" applyBorder="1" applyAlignment="1">
      <alignment horizontal="center" vertical="center" wrapText="1"/>
    </xf>
    <xf numFmtId="190" fontId="5" fillId="0" borderId="27" xfId="0" applyNumberFormat="1" applyFont="1" applyFill="1" applyBorder="1" applyAlignment="1">
      <alignment horizontal="center" vertical="center" wrapText="1"/>
    </xf>
    <xf numFmtId="190" fontId="5" fillId="0" borderId="31" xfId="0" applyNumberFormat="1" applyFont="1" applyFill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right" vertical="center" wrapText="1"/>
    </xf>
    <xf numFmtId="0" fontId="10" fillId="0" borderId="60" xfId="0" applyFont="1" applyFill="1" applyBorder="1" applyAlignment="1">
      <alignment horizontal="right" vertical="center" wrapText="1"/>
    </xf>
    <xf numFmtId="0" fontId="10" fillId="0" borderId="61" xfId="0" applyFont="1" applyFill="1" applyBorder="1" applyAlignment="1">
      <alignment horizontal="right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right" vertical="center" wrapText="1"/>
    </xf>
    <xf numFmtId="0" fontId="6" fillId="0" borderId="5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62" xfId="0" applyFont="1" applyBorder="1" applyAlignment="1">
      <alignment horizontal="right" vertical="center" wrapText="1"/>
    </xf>
    <xf numFmtId="0" fontId="6" fillId="0" borderId="63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64" xfId="0" applyFont="1" applyBorder="1" applyAlignment="1">
      <alignment horizontal="right" vertical="center" wrapText="1"/>
    </xf>
    <xf numFmtId="190" fontId="4" fillId="0" borderId="24" xfId="0" applyNumberFormat="1" applyFont="1" applyBorder="1" applyAlignment="1">
      <alignment vertical="center"/>
    </xf>
    <xf numFmtId="190" fontId="4" fillId="0" borderId="31" xfId="0" applyNumberFormat="1" applyFont="1" applyBorder="1" applyAlignment="1">
      <alignment vertical="center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right" vertical="center" wrapText="1"/>
    </xf>
    <xf numFmtId="0" fontId="10" fillId="0" borderId="48" xfId="0" applyFont="1" applyFill="1" applyBorder="1" applyAlignment="1">
      <alignment horizontal="right" vertical="center" wrapText="1"/>
    </xf>
  </cellXfs>
  <cellStyles count="52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rmal 3" xfId="54"/>
    <cellStyle name="Nota" xfId="55"/>
    <cellStyle name="Percent" xfId="56"/>
    <cellStyle name="Percentagem 2" xfId="57"/>
    <cellStyle name="Saída" xfId="58"/>
    <cellStyle name="Comma [0]" xfId="59"/>
    <cellStyle name="Texto de Aviso" xfId="60"/>
    <cellStyle name="Texto Explicativo" xfId="61"/>
    <cellStyle name="Título" xfId="62"/>
    <cellStyle name="Total" xfId="63"/>
    <cellStyle name="Verificar Célula" xfId="64"/>
    <cellStyle name="Comma" xfId="65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5"/>
  <sheetViews>
    <sheetView showGridLines="0" zoomScalePageLayoutView="0" workbookViewId="0" topLeftCell="A25">
      <selection activeCell="O24" sqref="O24"/>
    </sheetView>
  </sheetViews>
  <sheetFormatPr defaultColWidth="9.140625" defaultRowHeight="12.75"/>
  <cols>
    <col min="1" max="1" width="3.8515625" style="2" customWidth="1"/>
    <col min="2" max="2" width="12.8515625" style="2" customWidth="1"/>
    <col min="3" max="3" width="8.00390625" style="2" customWidth="1"/>
    <col min="4" max="4" width="2.8515625" style="2" customWidth="1"/>
    <col min="5" max="5" width="6.8515625" style="2" customWidth="1"/>
    <col min="6" max="6" width="4.8515625" style="2" customWidth="1"/>
    <col min="7" max="7" width="5.57421875" style="2" customWidth="1"/>
    <col min="8" max="8" width="6.140625" style="2" customWidth="1"/>
    <col min="9" max="9" width="9.140625" style="2" customWidth="1"/>
    <col min="10" max="10" width="8.28125" style="2" customWidth="1"/>
    <col min="11" max="11" width="0.9921875" style="2" customWidth="1"/>
    <col min="12" max="12" width="7.00390625" style="2" customWidth="1"/>
    <col min="13" max="13" width="8.00390625" style="2" customWidth="1"/>
    <col min="14" max="15" width="8.00390625" style="2" bestFit="1" customWidth="1"/>
    <col min="16" max="16" width="9.140625" style="2" customWidth="1"/>
    <col min="17" max="17" width="4.57421875" style="2" customWidth="1"/>
    <col min="18" max="18" width="3.28125" style="2" customWidth="1"/>
    <col min="19" max="19" width="2.140625" style="2" customWidth="1"/>
    <col min="20" max="16384" width="9.140625" style="2" customWidth="1"/>
  </cols>
  <sheetData>
    <row r="1" ht="15" customHeight="1"/>
    <row r="2" spans="1:19" ht="15" customHeight="1">
      <c r="A2" s="68" t="s">
        <v>22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70"/>
    </row>
    <row r="3" ht="15" customHeight="1"/>
    <row r="4" spans="1:19" ht="15" customHeight="1">
      <c r="A4" s="77" t="s">
        <v>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 ht="30.75" customHeight="1">
      <c r="A5" s="80" t="s">
        <v>10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2"/>
    </row>
    <row r="6" spans="1:19" ht="28.5" customHeight="1">
      <c r="A6" s="83" t="s">
        <v>13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5"/>
    </row>
    <row r="7" spans="1:19" ht="15" customHeight="1">
      <c r="A7" s="86" t="s">
        <v>12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8"/>
    </row>
    <row r="8" spans="1:19" ht="26.25" customHeight="1">
      <c r="A8" s="83" t="s">
        <v>29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/>
    </row>
    <row r="9" spans="1:19" ht="15" customHeight="1">
      <c r="A9" s="89" t="s">
        <v>11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1"/>
    </row>
    <row r="10" spans="1:13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9" ht="15" customHeight="1">
      <c r="A12" s="95" t="s">
        <v>8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</row>
    <row r="13" spans="1:19" ht="15" customHeight="1">
      <c r="A13" s="74" t="s">
        <v>56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6"/>
    </row>
    <row r="14" spans="1:19" ht="15" customHeight="1">
      <c r="A14" s="74" t="s">
        <v>57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6"/>
    </row>
    <row r="15" spans="1:19" ht="15" customHeight="1">
      <c r="A15" s="71" t="s">
        <v>58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</row>
    <row r="16" spans="1:19" ht="15" customHeight="1">
      <c r="A16" s="71" t="s">
        <v>59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3"/>
    </row>
    <row r="17" spans="1:19" ht="15" customHeight="1">
      <c r="A17" s="71" t="s">
        <v>60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3"/>
    </row>
    <row r="18" spans="1:19" ht="15" customHeight="1">
      <c r="A18" s="71" t="s">
        <v>61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</row>
    <row r="19" spans="1:19" ht="15" customHeight="1">
      <c r="A19" s="74" t="s">
        <v>62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6"/>
    </row>
    <row r="20" spans="1:2" ht="15" customHeight="1">
      <c r="A20" s="3"/>
      <c r="B20" s="6"/>
    </row>
    <row r="21" spans="1:2" ht="15" customHeight="1">
      <c r="A21" s="3"/>
      <c r="B21" s="6"/>
    </row>
    <row r="22" spans="1:19" ht="15" customHeight="1">
      <c r="A22" s="77" t="s">
        <v>1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</row>
    <row r="23" spans="1:19" ht="15" customHeight="1">
      <c r="A23" s="98" t="s">
        <v>172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100"/>
    </row>
    <row r="24" spans="1:2" ht="15" customHeight="1">
      <c r="A24" s="3"/>
      <c r="B24" s="6"/>
    </row>
    <row r="25" spans="1:2" ht="15" customHeight="1">
      <c r="A25" s="3"/>
      <c r="B25" s="6"/>
    </row>
    <row r="26" spans="1:19" ht="43.5" customHeight="1">
      <c r="A26" s="101" t="s">
        <v>14</v>
      </c>
      <c r="B26" s="101"/>
      <c r="C26" s="101"/>
      <c r="D26" s="92" t="s">
        <v>63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4"/>
    </row>
    <row r="27" spans="1:19" ht="27" customHeight="1">
      <c r="A27" s="101" t="s">
        <v>15</v>
      </c>
      <c r="B27" s="101"/>
      <c r="C27" s="101"/>
      <c r="D27" s="92" t="s">
        <v>107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4"/>
    </row>
    <row r="28" spans="1:19" ht="15" customHeight="1">
      <c r="A28" s="80" t="s">
        <v>53</v>
      </c>
      <c r="B28" s="102"/>
      <c r="C28" s="103"/>
      <c r="D28" s="92" t="s">
        <v>64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4"/>
    </row>
    <row r="29" spans="1:19" ht="15" customHeight="1">
      <c r="A29" s="104"/>
      <c r="B29" s="105"/>
      <c r="C29" s="106"/>
      <c r="D29" s="92" t="s">
        <v>68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4"/>
    </row>
    <row r="30" spans="1:19" ht="15" customHeight="1" hidden="1">
      <c r="A30" s="104"/>
      <c r="B30" s="105"/>
      <c r="C30" s="106"/>
      <c r="D30" s="92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4"/>
    </row>
    <row r="31" spans="1:19" ht="15" customHeight="1" hidden="1">
      <c r="A31" s="104"/>
      <c r="B31" s="105"/>
      <c r="C31" s="106"/>
      <c r="D31" s="92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4"/>
    </row>
    <row r="32" spans="1:19" ht="15" customHeight="1">
      <c r="A32" s="107"/>
      <c r="B32" s="108"/>
      <c r="C32" s="109"/>
      <c r="D32" s="92" t="s">
        <v>100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4"/>
    </row>
    <row r="33" spans="4:13" ht="15" customHeight="1">
      <c r="D33" s="6"/>
      <c r="E33" s="6"/>
      <c r="F33" s="6"/>
      <c r="G33" s="6"/>
      <c r="H33" s="6"/>
      <c r="I33" s="6"/>
      <c r="J33" s="6"/>
      <c r="K33" s="6"/>
      <c r="L33" s="6"/>
      <c r="M33" s="6"/>
    </row>
    <row r="34" ht="15" customHeight="1"/>
    <row r="35" spans="1:19" ht="30" customHeight="1" thickBot="1">
      <c r="A35" s="113" t="s">
        <v>28</v>
      </c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4"/>
      <c r="Q35" s="114"/>
      <c r="R35" s="114"/>
      <c r="S35" s="114"/>
    </row>
    <row r="36" spans="1:19" ht="25.5" customHeight="1">
      <c r="A36" s="115" t="s">
        <v>18</v>
      </c>
      <c r="B36" s="115"/>
      <c r="C36" s="115"/>
      <c r="D36" s="115"/>
      <c r="E36" s="115" t="s">
        <v>26</v>
      </c>
      <c r="F36" s="115"/>
      <c r="G36" s="115"/>
      <c r="H36" s="115"/>
      <c r="I36" s="115" t="s">
        <v>27</v>
      </c>
      <c r="J36" s="115"/>
      <c r="K36" s="115"/>
      <c r="L36" s="115"/>
      <c r="M36" s="117" t="s">
        <v>49</v>
      </c>
      <c r="N36" s="115"/>
      <c r="O36" s="115"/>
      <c r="P36" s="118" t="s">
        <v>52</v>
      </c>
      <c r="Q36" s="118"/>
      <c r="R36" s="118"/>
      <c r="S36" s="118"/>
    </row>
    <row r="37" spans="1:19" ht="1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5" t="s">
        <v>19</v>
      </c>
      <c r="N37" s="5" t="s">
        <v>20</v>
      </c>
      <c r="O37" s="5" t="s">
        <v>21</v>
      </c>
      <c r="P37" s="118"/>
      <c r="Q37" s="118"/>
      <c r="R37" s="118"/>
      <c r="S37" s="118"/>
    </row>
    <row r="38" spans="1:19" ht="57.75" customHeight="1">
      <c r="A38" s="80" t="s">
        <v>99</v>
      </c>
      <c r="B38" s="81"/>
      <c r="C38" s="81"/>
      <c r="D38" s="82"/>
      <c r="E38" s="119" t="s">
        <v>69</v>
      </c>
      <c r="F38" s="119"/>
      <c r="G38" s="119"/>
      <c r="H38" s="119"/>
      <c r="I38" s="116" t="s">
        <v>97</v>
      </c>
      <c r="J38" s="116"/>
      <c r="K38" s="116"/>
      <c r="L38" s="116"/>
      <c r="M38" s="7"/>
      <c r="N38" s="5"/>
      <c r="O38" s="5"/>
      <c r="P38" s="101"/>
      <c r="Q38" s="101"/>
      <c r="R38" s="101"/>
      <c r="S38" s="101"/>
    </row>
    <row r="39" spans="1:19" ht="54.75" customHeight="1">
      <c r="A39" s="83"/>
      <c r="B39" s="84"/>
      <c r="C39" s="84"/>
      <c r="D39" s="85"/>
      <c r="E39" s="92" t="s">
        <v>70</v>
      </c>
      <c r="F39" s="93"/>
      <c r="G39" s="93"/>
      <c r="H39" s="94"/>
      <c r="I39" s="135">
        <v>0.95</v>
      </c>
      <c r="J39" s="132"/>
      <c r="K39" s="132"/>
      <c r="L39" s="133"/>
      <c r="M39" s="59"/>
      <c r="N39" s="59"/>
      <c r="O39" s="59"/>
      <c r="P39" s="101"/>
      <c r="Q39" s="101"/>
      <c r="R39" s="101"/>
      <c r="S39" s="101"/>
    </row>
    <row r="40" spans="1:19" ht="67.5" customHeight="1">
      <c r="A40" s="110"/>
      <c r="B40" s="111"/>
      <c r="C40" s="111"/>
      <c r="D40" s="112"/>
      <c r="E40" s="92" t="s">
        <v>71</v>
      </c>
      <c r="F40" s="93"/>
      <c r="G40" s="93"/>
      <c r="H40" s="94"/>
      <c r="I40" s="135">
        <v>-0.15</v>
      </c>
      <c r="J40" s="132"/>
      <c r="K40" s="132"/>
      <c r="L40" s="133"/>
      <c r="M40" s="7"/>
      <c r="N40" s="7"/>
      <c r="O40" s="7"/>
      <c r="P40" s="101"/>
      <c r="Q40" s="101"/>
      <c r="R40" s="101"/>
      <c r="S40" s="101"/>
    </row>
    <row r="41" spans="1:19" ht="37.5" customHeight="1">
      <c r="A41" s="120" t="s">
        <v>98</v>
      </c>
      <c r="B41" s="121"/>
      <c r="C41" s="121"/>
      <c r="D41" s="122"/>
      <c r="E41" s="119" t="s">
        <v>72</v>
      </c>
      <c r="F41" s="119"/>
      <c r="G41" s="119"/>
      <c r="H41" s="119"/>
      <c r="I41" s="135">
        <v>0.97</v>
      </c>
      <c r="J41" s="132"/>
      <c r="K41" s="132"/>
      <c r="L41" s="133"/>
      <c r="M41" s="7"/>
      <c r="N41" s="7"/>
      <c r="O41" s="7"/>
      <c r="P41" s="101"/>
      <c r="Q41" s="101"/>
      <c r="R41" s="101"/>
      <c r="S41" s="101"/>
    </row>
    <row r="42" spans="1:19" ht="46.5" customHeight="1">
      <c r="A42" s="123"/>
      <c r="B42" s="124"/>
      <c r="C42" s="124"/>
      <c r="D42" s="125"/>
      <c r="E42" s="119" t="s">
        <v>104</v>
      </c>
      <c r="F42" s="119"/>
      <c r="G42" s="119"/>
      <c r="H42" s="119"/>
      <c r="I42" s="136" t="s">
        <v>105</v>
      </c>
      <c r="J42" s="137"/>
      <c r="K42" s="137"/>
      <c r="L42" s="138"/>
      <c r="M42" s="7"/>
      <c r="N42" s="7"/>
      <c r="O42" s="7"/>
      <c r="P42" s="101"/>
      <c r="Q42" s="101"/>
      <c r="R42" s="101"/>
      <c r="S42" s="101"/>
    </row>
    <row r="43" spans="1:19" ht="39" customHeight="1">
      <c r="A43" s="126"/>
      <c r="B43" s="127"/>
      <c r="C43" s="127"/>
      <c r="D43" s="128"/>
      <c r="E43" s="119" t="s">
        <v>101</v>
      </c>
      <c r="F43" s="119"/>
      <c r="G43" s="119"/>
      <c r="H43" s="119"/>
      <c r="I43" s="129">
        <v>1</v>
      </c>
      <c r="J43" s="116"/>
      <c r="K43" s="116"/>
      <c r="L43" s="116"/>
      <c r="M43" s="7"/>
      <c r="N43" s="7"/>
      <c r="O43" s="7"/>
      <c r="P43" s="101"/>
      <c r="Q43" s="101"/>
      <c r="R43" s="101"/>
      <c r="S43" s="101"/>
    </row>
    <row r="44" spans="1:19" ht="30" customHeight="1" hidden="1">
      <c r="A44" s="134"/>
      <c r="B44" s="134"/>
      <c r="C44" s="134"/>
      <c r="D44" s="134"/>
      <c r="E44" s="101"/>
      <c r="F44" s="101"/>
      <c r="G44" s="101"/>
      <c r="H44" s="101"/>
      <c r="I44" s="101"/>
      <c r="J44" s="101"/>
      <c r="K44" s="101"/>
      <c r="L44" s="101"/>
      <c r="M44" s="7"/>
      <c r="N44" s="7"/>
      <c r="O44" s="7"/>
      <c r="P44" s="101"/>
      <c r="Q44" s="101"/>
      <c r="R44" s="101"/>
      <c r="S44" s="101"/>
    </row>
    <row r="45" spans="1:19" ht="15" customHeight="1" hidden="1">
      <c r="A45" s="101" t="s">
        <v>16</v>
      </c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7"/>
      <c r="N45" s="7"/>
      <c r="O45" s="7"/>
      <c r="P45" s="101"/>
      <c r="Q45" s="101"/>
      <c r="R45" s="101"/>
      <c r="S45" s="101"/>
    </row>
    <row r="46" spans="1:19" ht="8.25" customHeight="1" hidden="1">
      <c r="A46" s="101" t="s">
        <v>17</v>
      </c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7"/>
      <c r="N46" s="7"/>
      <c r="O46" s="7"/>
      <c r="P46" s="101"/>
      <c r="Q46" s="101"/>
      <c r="R46" s="101"/>
      <c r="S46" s="101"/>
    </row>
    <row r="47" spans="1:19" ht="53.25" customHeight="1">
      <c r="A47" s="80" t="s">
        <v>65</v>
      </c>
      <c r="B47" s="81"/>
      <c r="C47" s="81"/>
      <c r="D47" s="82"/>
      <c r="E47" s="119" t="s">
        <v>102</v>
      </c>
      <c r="F47" s="119"/>
      <c r="G47" s="119"/>
      <c r="H47" s="119"/>
      <c r="I47" s="131"/>
      <c r="J47" s="132"/>
      <c r="K47" s="132"/>
      <c r="L47" s="133"/>
      <c r="M47" s="7"/>
      <c r="N47" s="7"/>
      <c r="O47" s="7"/>
      <c r="P47" s="49"/>
      <c r="Q47" s="50"/>
      <c r="R47" s="50"/>
      <c r="S47" s="51"/>
    </row>
    <row r="48" spans="1:19" ht="39" customHeight="1">
      <c r="A48" s="110"/>
      <c r="B48" s="111"/>
      <c r="C48" s="111"/>
      <c r="D48" s="112"/>
      <c r="E48" s="92" t="s">
        <v>103</v>
      </c>
      <c r="F48" s="93"/>
      <c r="G48" s="93"/>
      <c r="H48" s="94"/>
      <c r="I48" s="71"/>
      <c r="J48" s="72"/>
      <c r="K48" s="72"/>
      <c r="L48" s="73"/>
      <c r="M48" s="7"/>
      <c r="N48" s="7"/>
      <c r="O48" s="7"/>
      <c r="P48" s="71"/>
      <c r="Q48" s="72"/>
      <c r="R48" s="72"/>
      <c r="S48" s="73"/>
    </row>
    <row r="49" ht="15" customHeight="1"/>
    <row r="50" ht="15" customHeight="1"/>
    <row r="51" spans="1:4" ht="15" customHeight="1">
      <c r="A51" s="67" t="s">
        <v>54</v>
      </c>
      <c r="B51" s="67"/>
      <c r="C51" s="67"/>
      <c r="D51" s="67"/>
    </row>
    <row r="52" ht="15" customHeight="1"/>
    <row r="53" spans="3:17" ht="15" customHeight="1">
      <c r="C53" s="130" t="s">
        <v>25</v>
      </c>
      <c r="D53" s="130"/>
      <c r="E53" s="130"/>
      <c r="F53" s="130"/>
      <c r="N53" s="130" t="s">
        <v>23</v>
      </c>
      <c r="O53" s="130"/>
      <c r="P53" s="130"/>
      <c r="Q53" s="130"/>
    </row>
    <row r="54" ht="4.5" customHeight="1"/>
    <row r="55" spans="3:17" ht="15" customHeight="1">
      <c r="C55" s="130" t="s">
        <v>24</v>
      </c>
      <c r="D55" s="130"/>
      <c r="E55" s="130"/>
      <c r="F55" s="130"/>
      <c r="N55" s="130" t="s">
        <v>24</v>
      </c>
      <c r="O55" s="130"/>
      <c r="P55" s="130"/>
      <c r="Q55" s="130"/>
    </row>
  </sheetData>
  <sheetProtection/>
  <mergeCells count="76">
    <mergeCell ref="P41:S41"/>
    <mergeCell ref="P42:S42"/>
    <mergeCell ref="E39:H39"/>
    <mergeCell ref="E40:H40"/>
    <mergeCell ref="I39:L39"/>
    <mergeCell ref="I40:L40"/>
    <mergeCell ref="P39:S39"/>
    <mergeCell ref="I41:L41"/>
    <mergeCell ref="I42:L42"/>
    <mergeCell ref="P40:S40"/>
    <mergeCell ref="A47:D48"/>
    <mergeCell ref="E47:H47"/>
    <mergeCell ref="I47:L47"/>
    <mergeCell ref="I48:L48"/>
    <mergeCell ref="P48:S48"/>
    <mergeCell ref="A44:D44"/>
    <mergeCell ref="P43:S43"/>
    <mergeCell ref="E44:H44"/>
    <mergeCell ref="I44:L44"/>
    <mergeCell ref="C53:F53"/>
    <mergeCell ref="N53:Q53"/>
    <mergeCell ref="C55:F55"/>
    <mergeCell ref="N55:Q55"/>
    <mergeCell ref="A46:D46"/>
    <mergeCell ref="D32:S32"/>
    <mergeCell ref="E46:H46"/>
    <mergeCell ref="I46:L46"/>
    <mergeCell ref="P46:S46"/>
    <mergeCell ref="E48:H48"/>
    <mergeCell ref="P44:S44"/>
    <mergeCell ref="A45:D45"/>
    <mergeCell ref="E45:H45"/>
    <mergeCell ref="I45:L45"/>
    <mergeCell ref="P45:S45"/>
    <mergeCell ref="A41:D43"/>
    <mergeCell ref="E42:H42"/>
    <mergeCell ref="E43:H43"/>
    <mergeCell ref="I43:L43"/>
    <mergeCell ref="E41:H41"/>
    <mergeCell ref="A38:D40"/>
    <mergeCell ref="A35:S35"/>
    <mergeCell ref="A36:D37"/>
    <mergeCell ref="E36:H37"/>
    <mergeCell ref="I36:L37"/>
    <mergeCell ref="M36:O36"/>
    <mergeCell ref="P36:S37"/>
    <mergeCell ref="E38:H38"/>
    <mergeCell ref="I38:L38"/>
    <mergeCell ref="P38:S38"/>
    <mergeCell ref="A26:C26"/>
    <mergeCell ref="A27:C27"/>
    <mergeCell ref="A28:C32"/>
    <mergeCell ref="D30:S30"/>
    <mergeCell ref="D31:S31"/>
    <mergeCell ref="D28:S28"/>
    <mergeCell ref="D29:S29"/>
    <mergeCell ref="A8:S8"/>
    <mergeCell ref="A9:S9"/>
    <mergeCell ref="D26:S26"/>
    <mergeCell ref="D27:S27"/>
    <mergeCell ref="A12:S12"/>
    <mergeCell ref="A22:S22"/>
    <mergeCell ref="A23:S23"/>
    <mergeCell ref="A13:S13"/>
    <mergeCell ref="A14:S14"/>
    <mergeCell ref="A15:S15"/>
    <mergeCell ref="A51:D51"/>
    <mergeCell ref="A2:S2"/>
    <mergeCell ref="A16:S16"/>
    <mergeCell ref="A17:S17"/>
    <mergeCell ref="A18:S18"/>
    <mergeCell ref="A19:S19"/>
    <mergeCell ref="A4:S4"/>
    <mergeCell ref="A5:S5"/>
    <mergeCell ref="A6:S6"/>
    <mergeCell ref="A7:S7"/>
  </mergeCells>
  <printOptions horizontalCentered="1"/>
  <pageMargins left="0.4330708661417323" right="0.1968503937007874" top="0.984251968503937" bottom="0.984251968503937" header="0" footer="0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PageLayoutView="0" workbookViewId="0" topLeftCell="A1">
      <selection activeCell="D15" sqref="D15:D16"/>
    </sheetView>
  </sheetViews>
  <sheetFormatPr defaultColWidth="9.140625" defaultRowHeight="12.75"/>
  <cols>
    <col min="1" max="1" width="3.8515625" style="62" customWidth="1"/>
    <col min="2" max="2" width="25.140625" style="63" customWidth="1"/>
    <col min="3" max="3" width="21.00390625" style="62" customWidth="1"/>
    <col min="4" max="4" width="19.57421875" style="62" customWidth="1"/>
    <col min="5" max="5" width="19.140625" style="62" customWidth="1"/>
    <col min="6" max="7" width="8.7109375" style="62" customWidth="1"/>
    <col min="8" max="8" width="8.7109375" style="63" customWidth="1"/>
    <col min="9" max="16384" width="8.7109375" style="62" customWidth="1"/>
  </cols>
  <sheetData>
    <row r="2" spans="3:5" ht="15.75" customHeight="1">
      <c r="C2" s="145" t="s">
        <v>133</v>
      </c>
      <c r="D2" s="145"/>
      <c r="E2" s="145"/>
    </row>
    <row r="3" spans="3:5" ht="33" customHeight="1">
      <c r="C3" s="66" t="s">
        <v>129</v>
      </c>
      <c r="D3" s="66" t="s">
        <v>131</v>
      </c>
      <c r="E3" s="66" t="s">
        <v>130</v>
      </c>
    </row>
    <row r="4" spans="1:5" ht="12" customHeight="1">
      <c r="A4" s="146" t="s">
        <v>132</v>
      </c>
      <c r="B4" s="140" t="s">
        <v>67</v>
      </c>
      <c r="C4" s="144" t="s">
        <v>155</v>
      </c>
      <c r="D4" s="144" t="s">
        <v>162</v>
      </c>
      <c r="E4" s="144" t="s">
        <v>156</v>
      </c>
    </row>
    <row r="5" spans="1:5" ht="12">
      <c r="A5" s="147"/>
      <c r="B5" s="140"/>
      <c r="C5" s="144"/>
      <c r="D5" s="144"/>
      <c r="E5" s="144"/>
    </row>
    <row r="6" spans="1:5" ht="23.25" customHeight="1">
      <c r="A6" s="147"/>
      <c r="B6" s="140"/>
      <c r="C6" s="144"/>
      <c r="D6" s="144"/>
      <c r="E6" s="144"/>
    </row>
    <row r="7" spans="1:8" ht="14.25" customHeight="1">
      <c r="A7" s="147"/>
      <c r="B7" s="140" t="s">
        <v>152</v>
      </c>
      <c r="C7" s="65" t="s">
        <v>151</v>
      </c>
      <c r="D7" s="141" t="s">
        <v>163</v>
      </c>
      <c r="E7" s="141"/>
      <c r="H7" s="61" t="s">
        <v>134</v>
      </c>
    </row>
    <row r="8" spans="1:8" ht="17.25" customHeight="1">
      <c r="A8" s="147"/>
      <c r="B8" s="140"/>
      <c r="C8" s="141" t="s">
        <v>157</v>
      </c>
      <c r="D8" s="141"/>
      <c r="E8" s="141"/>
      <c r="H8" s="61" t="s">
        <v>135</v>
      </c>
    </row>
    <row r="9" spans="1:8" ht="10.5" customHeight="1">
      <c r="A9" s="147"/>
      <c r="B9" s="140"/>
      <c r="C9" s="141"/>
      <c r="D9" s="141"/>
      <c r="E9" s="141"/>
      <c r="H9" s="61" t="s">
        <v>136</v>
      </c>
    </row>
    <row r="10" spans="1:8" ht="6.75" customHeight="1">
      <c r="A10" s="147"/>
      <c r="B10" s="140"/>
      <c r="C10" s="141"/>
      <c r="D10" s="141"/>
      <c r="E10" s="141"/>
      <c r="H10" s="61" t="s">
        <v>137</v>
      </c>
    </row>
    <row r="11" spans="1:8" ht="14.25" customHeight="1">
      <c r="A11" s="147"/>
      <c r="B11" s="140" t="s">
        <v>153</v>
      </c>
      <c r="C11" s="141"/>
      <c r="D11" s="144" t="s">
        <v>158</v>
      </c>
      <c r="E11" s="144" t="s">
        <v>151</v>
      </c>
      <c r="H11" s="61" t="s">
        <v>138</v>
      </c>
    </row>
    <row r="12" spans="1:8" ht="9" customHeight="1">
      <c r="A12" s="147"/>
      <c r="B12" s="140"/>
      <c r="C12" s="141" t="s">
        <v>151</v>
      </c>
      <c r="D12" s="144"/>
      <c r="E12" s="144"/>
      <c r="H12" s="60"/>
    </row>
    <row r="13" spans="1:8" ht="12">
      <c r="A13" s="147"/>
      <c r="B13" s="140"/>
      <c r="C13" s="141"/>
      <c r="D13" s="144"/>
      <c r="E13" s="144"/>
      <c r="H13" s="61" t="s">
        <v>139</v>
      </c>
    </row>
    <row r="14" spans="1:8" ht="12">
      <c r="A14" s="147"/>
      <c r="B14" s="140"/>
      <c r="C14" s="141"/>
      <c r="D14" s="144"/>
      <c r="E14" s="144"/>
      <c r="H14" s="61" t="s">
        <v>140</v>
      </c>
    </row>
    <row r="15" spans="1:8" ht="14.25" customHeight="1">
      <c r="A15" s="147"/>
      <c r="B15" s="140" t="s">
        <v>106</v>
      </c>
      <c r="C15" s="141" t="s">
        <v>159</v>
      </c>
      <c r="D15" s="144" t="s">
        <v>160</v>
      </c>
      <c r="E15" s="141" t="s">
        <v>161</v>
      </c>
      <c r="H15" s="61" t="s">
        <v>141</v>
      </c>
    </row>
    <row r="16" spans="1:8" ht="12">
      <c r="A16" s="147"/>
      <c r="B16" s="140"/>
      <c r="C16" s="141"/>
      <c r="D16" s="144"/>
      <c r="E16" s="141"/>
      <c r="H16" s="60"/>
    </row>
    <row r="17" spans="1:8" ht="12">
      <c r="A17" s="147"/>
      <c r="B17" s="140"/>
      <c r="C17" s="141"/>
      <c r="D17" s="142" t="s">
        <v>151</v>
      </c>
      <c r="E17" s="141"/>
      <c r="H17" s="61" t="s">
        <v>142</v>
      </c>
    </row>
    <row r="18" spans="1:8" ht="12">
      <c r="A18" s="147"/>
      <c r="B18" s="140"/>
      <c r="C18" s="141"/>
      <c r="D18" s="142"/>
      <c r="E18" s="141"/>
      <c r="H18" s="61" t="s">
        <v>143</v>
      </c>
    </row>
    <row r="19" spans="1:8" ht="7.5" customHeight="1">
      <c r="A19" s="147"/>
      <c r="B19" s="140"/>
      <c r="C19" s="141"/>
      <c r="D19" s="142"/>
      <c r="E19" s="141"/>
      <c r="H19" s="61" t="s">
        <v>144</v>
      </c>
    </row>
    <row r="20" spans="1:8" ht="10.5" customHeight="1">
      <c r="A20" s="147"/>
      <c r="B20" s="140"/>
      <c r="C20" s="141"/>
      <c r="D20" s="142"/>
      <c r="E20" s="141"/>
      <c r="H20" s="61" t="s">
        <v>145</v>
      </c>
    </row>
    <row r="21" spans="1:8" ht="14.25" customHeight="1">
      <c r="A21" s="147"/>
      <c r="B21" s="140" t="s">
        <v>108</v>
      </c>
      <c r="C21" s="141" t="s">
        <v>164</v>
      </c>
      <c r="D21" s="141"/>
      <c r="E21" s="142" t="s">
        <v>151</v>
      </c>
      <c r="H21" s="61" t="s">
        <v>146</v>
      </c>
    </row>
    <row r="22" spans="1:8" ht="12">
      <c r="A22" s="147"/>
      <c r="B22" s="140"/>
      <c r="C22" s="141"/>
      <c r="D22" s="141"/>
      <c r="E22" s="142"/>
      <c r="H22" s="61" t="s">
        <v>147</v>
      </c>
    </row>
    <row r="23" spans="1:8" ht="12">
      <c r="A23" s="147"/>
      <c r="B23" s="140"/>
      <c r="C23" s="141"/>
      <c r="D23" s="141"/>
      <c r="E23" s="142"/>
      <c r="H23" s="61" t="s">
        <v>148</v>
      </c>
    </row>
    <row r="24" spans="1:8" ht="10.5" customHeight="1">
      <c r="A24" s="147"/>
      <c r="B24" s="140"/>
      <c r="C24" s="141"/>
      <c r="D24" s="141"/>
      <c r="E24" s="142"/>
      <c r="H24" s="61" t="s">
        <v>149</v>
      </c>
    </row>
    <row r="25" spans="1:8" ht="12">
      <c r="A25" s="148"/>
      <c r="B25" s="140"/>
      <c r="C25" s="141"/>
      <c r="D25" s="141"/>
      <c r="E25" s="142"/>
      <c r="H25" s="61" t="s">
        <v>150</v>
      </c>
    </row>
    <row r="26" spans="2:8" ht="12">
      <c r="B26" s="143" t="s">
        <v>154</v>
      </c>
      <c r="C26" s="143"/>
      <c r="D26" s="143"/>
      <c r="E26" s="143"/>
      <c r="H26" s="60"/>
    </row>
    <row r="27" spans="2:8" ht="12">
      <c r="B27" s="139" t="s">
        <v>144</v>
      </c>
      <c r="C27" s="139"/>
      <c r="D27" s="139"/>
      <c r="E27" s="139"/>
      <c r="H27" s="64" t="s">
        <v>128</v>
      </c>
    </row>
    <row r="28" spans="2:5" ht="12">
      <c r="B28" s="139" t="s">
        <v>145</v>
      </c>
      <c r="C28" s="139"/>
      <c r="D28" s="139"/>
      <c r="E28" s="139"/>
    </row>
    <row r="29" spans="2:5" ht="12">
      <c r="B29" s="139" t="s">
        <v>146</v>
      </c>
      <c r="C29" s="139"/>
      <c r="D29" s="139"/>
      <c r="E29" s="139"/>
    </row>
    <row r="30" spans="2:5" ht="12">
      <c r="B30" s="139" t="s">
        <v>147</v>
      </c>
      <c r="C30" s="139"/>
      <c r="D30" s="139"/>
      <c r="E30" s="139"/>
    </row>
    <row r="31" spans="2:5" ht="12">
      <c r="B31" s="139" t="s">
        <v>148</v>
      </c>
      <c r="C31" s="139"/>
      <c r="D31" s="139"/>
      <c r="E31" s="139"/>
    </row>
    <row r="32" spans="2:5" ht="12">
      <c r="B32" s="139" t="s">
        <v>149</v>
      </c>
      <c r="C32" s="139"/>
      <c r="D32" s="139"/>
      <c r="E32" s="139"/>
    </row>
  </sheetData>
  <sheetProtection/>
  <mergeCells count="28">
    <mergeCell ref="C2:E2"/>
    <mergeCell ref="A4:A25"/>
    <mergeCell ref="B4:B6"/>
    <mergeCell ref="C4:C6"/>
    <mergeCell ref="D4:D6"/>
    <mergeCell ref="E4:E6"/>
    <mergeCell ref="B7:B10"/>
    <mergeCell ref="D7:E10"/>
    <mergeCell ref="C8:C11"/>
    <mergeCell ref="B11:B14"/>
    <mergeCell ref="D11:D14"/>
    <mergeCell ref="E11:E14"/>
    <mergeCell ref="C12:C14"/>
    <mergeCell ref="B15:B20"/>
    <mergeCell ref="C15:C20"/>
    <mergeCell ref="D15:D16"/>
    <mergeCell ref="E15:E20"/>
    <mergeCell ref="D17:D20"/>
    <mergeCell ref="B29:E29"/>
    <mergeCell ref="B30:E30"/>
    <mergeCell ref="B31:E31"/>
    <mergeCell ref="B32:E32"/>
    <mergeCell ref="B21:B25"/>
    <mergeCell ref="C21:D25"/>
    <mergeCell ref="E21:E25"/>
    <mergeCell ref="B26:E26"/>
    <mergeCell ref="B27:E27"/>
    <mergeCell ref="B28:E2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2"/>
  <sheetViews>
    <sheetView showGridLines="0" zoomScalePageLayoutView="0" workbookViewId="0" topLeftCell="A1">
      <selection activeCell="A2" sqref="A2:E25"/>
    </sheetView>
  </sheetViews>
  <sheetFormatPr defaultColWidth="9.140625" defaultRowHeight="12.75"/>
  <cols>
    <col min="1" max="1" width="3.8515625" style="62" customWidth="1"/>
    <col min="2" max="2" width="25.140625" style="63" customWidth="1"/>
    <col min="3" max="3" width="21.00390625" style="62" customWidth="1"/>
    <col min="4" max="4" width="19.57421875" style="62" customWidth="1"/>
    <col min="5" max="5" width="19.140625" style="62" customWidth="1"/>
    <col min="6" max="7" width="8.7109375" style="62" customWidth="1"/>
    <col min="8" max="8" width="8.7109375" style="63" customWidth="1"/>
    <col min="9" max="16384" width="8.7109375" style="62" customWidth="1"/>
  </cols>
  <sheetData>
    <row r="2" spans="3:5" ht="15.75" customHeight="1">
      <c r="C2" s="145" t="s">
        <v>133</v>
      </c>
      <c r="D2" s="145"/>
      <c r="E2" s="145"/>
    </row>
    <row r="3" spans="3:5" ht="33" customHeight="1">
      <c r="C3" s="66" t="s">
        <v>129</v>
      </c>
      <c r="D3" s="66" t="s">
        <v>131</v>
      </c>
      <c r="E3" s="66" t="s">
        <v>130</v>
      </c>
    </row>
    <row r="4" spans="1:5" ht="12" customHeight="1">
      <c r="A4" s="146" t="s">
        <v>132</v>
      </c>
      <c r="B4" s="140" t="s">
        <v>67</v>
      </c>
      <c r="C4" s="144" t="s">
        <v>155</v>
      </c>
      <c r="D4" s="144" t="s">
        <v>162</v>
      </c>
      <c r="E4" s="144" t="s">
        <v>156</v>
      </c>
    </row>
    <row r="5" spans="1:5" ht="12">
      <c r="A5" s="147"/>
      <c r="B5" s="140"/>
      <c r="C5" s="144"/>
      <c r="D5" s="144"/>
      <c r="E5" s="144"/>
    </row>
    <row r="6" spans="1:5" ht="23.25" customHeight="1">
      <c r="A6" s="147"/>
      <c r="B6" s="140"/>
      <c r="C6" s="144"/>
      <c r="D6" s="144"/>
      <c r="E6" s="144"/>
    </row>
    <row r="7" spans="1:8" ht="14.25" customHeight="1">
      <c r="A7" s="147"/>
      <c r="B7" s="140" t="s">
        <v>152</v>
      </c>
      <c r="C7" s="65" t="s">
        <v>151</v>
      </c>
      <c r="D7" s="141" t="s">
        <v>163</v>
      </c>
      <c r="E7" s="141"/>
      <c r="H7" s="61" t="s">
        <v>134</v>
      </c>
    </row>
    <row r="8" spans="1:8" ht="17.25" customHeight="1">
      <c r="A8" s="147"/>
      <c r="B8" s="140"/>
      <c r="C8" s="141" t="s">
        <v>157</v>
      </c>
      <c r="D8" s="141"/>
      <c r="E8" s="141"/>
      <c r="H8" s="61" t="s">
        <v>135</v>
      </c>
    </row>
    <row r="9" spans="1:8" ht="10.5" customHeight="1">
      <c r="A9" s="147"/>
      <c r="B9" s="140"/>
      <c r="C9" s="141"/>
      <c r="D9" s="141"/>
      <c r="E9" s="141"/>
      <c r="H9" s="61" t="s">
        <v>136</v>
      </c>
    </row>
    <row r="10" spans="1:8" ht="6.75" customHeight="1">
      <c r="A10" s="147"/>
      <c r="B10" s="140"/>
      <c r="C10" s="141"/>
      <c r="D10" s="141"/>
      <c r="E10" s="141"/>
      <c r="H10" s="61" t="s">
        <v>137</v>
      </c>
    </row>
    <row r="11" spans="1:8" ht="14.25" customHeight="1">
      <c r="A11" s="147"/>
      <c r="B11" s="140" t="s">
        <v>153</v>
      </c>
      <c r="C11" s="141"/>
      <c r="D11" s="144" t="s">
        <v>158</v>
      </c>
      <c r="E11" s="144" t="s">
        <v>151</v>
      </c>
      <c r="H11" s="61" t="s">
        <v>138</v>
      </c>
    </row>
    <row r="12" spans="1:8" ht="9" customHeight="1">
      <c r="A12" s="147"/>
      <c r="B12" s="140"/>
      <c r="C12" s="141" t="s">
        <v>151</v>
      </c>
      <c r="D12" s="144"/>
      <c r="E12" s="144"/>
      <c r="H12" s="60"/>
    </row>
    <row r="13" spans="1:8" ht="12">
      <c r="A13" s="147"/>
      <c r="B13" s="140"/>
      <c r="C13" s="141"/>
      <c r="D13" s="144"/>
      <c r="E13" s="144"/>
      <c r="H13" s="61" t="s">
        <v>139</v>
      </c>
    </row>
    <row r="14" spans="1:8" ht="12">
      <c r="A14" s="147"/>
      <c r="B14" s="140"/>
      <c r="C14" s="141"/>
      <c r="D14" s="144"/>
      <c r="E14" s="144"/>
      <c r="H14" s="61" t="s">
        <v>140</v>
      </c>
    </row>
    <row r="15" spans="1:8" ht="14.25" customHeight="1">
      <c r="A15" s="147"/>
      <c r="B15" s="140" t="s">
        <v>106</v>
      </c>
      <c r="C15" s="141" t="s">
        <v>159</v>
      </c>
      <c r="D15" s="144" t="s">
        <v>160</v>
      </c>
      <c r="E15" s="141" t="s">
        <v>161</v>
      </c>
      <c r="H15" s="61" t="s">
        <v>141</v>
      </c>
    </row>
    <row r="16" spans="1:8" ht="12">
      <c r="A16" s="147"/>
      <c r="B16" s="140"/>
      <c r="C16" s="141"/>
      <c r="D16" s="144"/>
      <c r="E16" s="141"/>
      <c r="H16" s="60"/>
    </row>
    <row r="17" spans="1:8" ht="12">
      <c r="A17" s="147"/>
      <c r="B17" s="140"/>
      <c r="C17" s="141"/>
      <c r="D17" s="142" t="s">
        <v>151</v>
      </c>
      <c r="E17" s="141"/>
      <c r="H17" s="61" t="s">
        <v>142</v>
      </c>
    </row>
    <row r="18" spans="1:8" ht="12">
      <c r="A18" s="147"/>
      <c r="B18" s="140"/>
      <c r="C18" s="141"/>
      <c r="D18" s="142"/>
      <c r="E18" s="141"/>
      <c r="H18" s="61" t="s">
        <v>143</v>
      </c>
    </row>
    <row r="19" spans="1:8" ht="7.5" customHeight="1">
      <c r="A19" s="147"/>
      <c r="B19" s="140"/>
      <c r="C19" s="141"/>
      <c r="D19" s="142"/>
      <c r="E19" s="141"/>
      <c r="H19" s="61" t="s">
        <v>144</v>
      </c>
    </row>
    <row r="20" spans="1:8" ht="10.5" customHeight="1">
      <c r="A20" s="147"/>
      <c r="B20" s="140"/>
      <c r="C20" s="141"/>
      <c r="D20" s="142"/>
      <c r="E20" s="141"/>
      <c r="H20" s="61" t="s">
        <v>145</v>
      </c>
    </row>
    <row r="21" spans="1:8" ht="14.25" customHeight="1">
      <c r="A21" s="147"/>
      <c r="B21" s="140" t="s">
        <v>108</v>
      </c>
      <c r="C21" s="141" t="s">
        <v>164</v>
      </c>
      <c r="D21" s="141"/>
      <c r="E21" s="142" t="s">
        <v>151</v>
      </c>
      <c r="H21" s="61" t="s">
        <v>146</v>
      </c>
    </row>
    <row r="22" spans="1:8" ht="12">
      <c r="A22" s="147"/>
      <c r="B22" s="140"/>
      <c r="C22" s="141"/>
      <c r="D22" s="141"/>
      <c r="E22" s="142"/>
      <c r="H22" s="61" t="s">
        <v>147</v>
      </c>
    </row>
    <row r="23" spans="1:8" ht="12">
      <c r="A23" s="147"/>
      <c r="B23" s="140"/>
      <c r="C23" s="141"/>
      <c r="D23" s="141"/>
      <c r="E23" s="142"/>
      <c r="H23" s="61" t="s">
        <v>148</v>
      </c>
    </row>
    <row r="24" spans="1:8" ht="10.5" customHeight="1">
      <c r="A24" s="147"/>
      <c r="B24" s="140"/>
      <c r="C24" s="141"/>
      <c r="D24" s="141"/>
      <c r="E24" s="142"/>
      <c r="H24" s="61" t="s">
        <v>149</v>
      </c>
    </row>
    <row r="25" spans="1:8" ht="12">
      <c r="A25" s="148"/>
      <c r="B25" s="140"/>
      <c r="C25" s="141"/>
      <c r="D25" s="141"/>
      <c r="E25" s="142"/>
      <c r="H25" s="61" t="s">
        <v>150</v>
      </c>
    </row>
    <row r="26" spans="2:8" ht="12">
      <c r="B26" s="143" t="s">
        <v>154</v>
      </c>
      <c r="C26" s="143"/>
      <c r="D26" s="143"/>
      <c r="E26" s="143"/>
      <c r="H26" s="60"/>
    </row>
    <row r="27" spans="2:8" ht="12">
      <c r="B27" s="139" t="s">
        <v>144</v>
      </c>
      <c r="C27" s="139"/>
      <c r="D27" s="139"/>
      <c r="E27" s="139"/>
      <c r="H27" s="64" t="s">
        <v>128</v>
      </c>
    </row>
    <row r="28" spans="2:5" ht="12">
      <c r="B28" s="139" t="s">
        <v>145</v>
      </c>
      <c r="C28" s="139"/>
      <c r="D28" s="139"/>
      <c r="E28" s="139"/>
    </row>
    <row r="29" spans="2:5" ht="12">
      <c r="B29" s="139" t="s">
        <v>146</v>
      </c>
      <c r="C29" s="139"/>
      <c r="D29" s="139"/>
      <c r="E29" s="139"/>
    </row>
    <row r="30" spans="2:5" ht="12">
      <c r="B30" s="139" t="s">
        <v>147</v>
      </c>
      <c r="C30" s="139"/>
      <c r="D30" s="139"/>
      <c r="E30" s="139"/>
    </row>
    <row r="31" spans="2:5" ht="12">
      <c r="B31" s="139" t="s">
        <v>148</v>
      </c>
      <c r="C31" s="139"/>
      <c r="D31" s="139"/>
      <c r="E31" s="139"/>
    </row>
    <row r="32" spans="2:5" ht="12">
      <c r="B32" s="139" t="s">
        <v>149</v>
      </c>
      <c r="C32" s="139"/>
      <c r="D32" s="139"/>
      <c r="E32" s="139"/>
    </row>
  </sheetData>
  <sheetProtection/>
  <mergeCells count="28">
    <mergeCell ref="A4:A25"/>
    <mergeCell ref="E4:E6"/>
    <mergeCell ref="D4:D6"/>
    <mergeCell ref="C4:C6"/>
    <mergeCell ref="C2:E2"/>
    <mergeCell ref="B4:B6"/>
    <mergeCell ref="B7:B10"/>
    <mergeCell ref="B11:B14"/>
    <mergeCell ref="B15:B20"/>
    <mergeCell ref="B21:B25"/>
    <mergeCell ref="C12:C14"/>
    <mergeCell ref="D11:D14"/>
    <mergeCell ref="E11:E14"/>
    <mergeCell ref="B27:E27"/>
    <mergeCell ref="D17:D20"/>
    <mergeCell ref="E21:E25"/>
    <mergeCell ref="B26:E26"/>
    <mergeCell ref="C8:C11"/>
    <mergeCell ref="D7:E10"/>
    <mergeCell ref="D15:D16"/>
    <mergeCell ref="B28:E28"/>
    <mergeCell ref="B29:E29"/>
    <mergeCell ref="B30:E30"/>
    <mergeCell ref="B31:E31"/>
    <mergeCell ref="B32:E32"/>
    <mergeCell ref="C15:C20"/>
    <mergeCell ref="C21:D25"/>
    <mergeCell ref="E15:E20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4"/>
  <sheetViews>
    <sheetView showGridLines="0" tabSelected="1" zoomScale="115" zoomScaleNormal="115" zoomScaleSheetLayoutView="100" zoomScalePageLayoutView="0" workbookViewId="0" topLeftCell="A19">
      <selection activeCell="E24" sqref="E24"/>
    </sheetView>
  </sheetViews>
  <sheetFormatPr defaultColWidth="9.140625" defaultRowHeight="12.75"/>
  <cols>
    <col min="1" max="1" width="18.7109375" style="2" customWidth="1"/>
    <col min="2" max="2" width="23.140625" style="2" customWidth="1"/>
    <col min="3" max="3" width="8.00390625" style="2" customWidth="1"/>
    <col min="4" max="4" width="13.8515625" style="4" customWidth="1"/>
    <col min="5" max="5" width="14.140625" style="2" customWidth="1"/>
    <col min="6" max="6" width="17.00390625" style="2" customWidth="1"/>
    <col min="7" max="7" width="9.8515625" style="4" customWidth="1"/>
    <col min="8" max="8" width="12.421875" style="2" customWidth="1"/>
    <col min="9" max="9" width="8.8515625" style="2" customWidth="1"/>
    <col min="10" max="10" width="9.7109375" style="2" customWidth="1"/>
    <col min="11" max="11" width="9.8515625" style="2" customWidth="1"/>
    <col min="12" max="12" width="10.421875" style="2" customWidth="1"/>
    <col min="13" max="13" width="9.140625" style="2" customWidth="1"/>
    <col min="14" max="14" width="18.28125" style="2" customWidth="1"/>
    <col min="15" max="15" width="9.140625" style="2" customWidth="1"/>
    <col min="16" max="16" width="13.7109375" style="2" customWidth="1"/>
    <col min="17" max="16384" width="9.140625" style="2" customWidth="1"/>
  </cols>
  <sheetData>
    <row r="1" spans="1:14" ht="12.75">
      <c r="A1" s="149" t="s">
        <v>48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48"/>
      <c r="N1" s="48"/>
    </row>
    <row r="2" spans="1:13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ht="18" thickBot="1">
      <c r="A3" s="150" t="s">
        <v>51</v>
      </c>
      <c r="B3" s="151"/>
      <c r="C3" s="151"/>
      <c r="D3" s="151"/>
      <c r="E3" s="151"/>
      <c r="F3" s="152"/>
      <c r="G3" s="150" t="s">
        <v>50</v>
      </c>
      <c r="H3" s="151"/>
      <c r="I3" s="151"/>
      <c r="J3" s="151"/>
      <c r="K3" s="151"/>
      <c r="L3" s="152"/>
      <c r="M3" s="12"/>
      <c r="N3" s="12"/>
      <c r="O3" s="6"/>
    </row>
    <row r="4" spans="1:15" ht="17.25" customHeight="1" thickBot="1">
      <c r="A4" s="153" t="s">
        <v>46</v>
      </c>
      <c r="B4" s="39"/>
      <c r="C4" s="156" t="s">
        <v>30</v>
      </c>
      <c r="D4" s="156" t="s">
        <v>26</v>
      </c>
      <c r="E4" s="156" t="s">
        <v>55</v>
      </c>
      <c r="F4" s="156" t="s">
        <v>4</v>
      </c>
      <c r="G4" s="156" t="s">
        <v>31</v>
      </c>
      <c r="H4" s="159" t="s">
        <v>32</v>
      </c>
      <c r="I4" s="162" t="s">
        <v>47</v>
      </c>
      <c r="J4" s="163"/>
      <c r="K4" s="164"/>
      <c r="L4" s="156" t="s">
        <v>33</v>
      </c>
      <c r="M4" s="8"/>
      <c r="N4" s="6"/>
      <c r="O4" s="6"/>
    </row>
    <row r="5" spans="1:15" ht="26.25" customHeight="1">
      <c r="A5" s="154"/>
      <c r="B5" s="40" t="s">
        <v>9</v>
      </c>
      <c r="C5" s="157"/>
      <c r="D5" s="157"/>
      <c r="E5" s="157"/>
      <c r="F5" s="157"/>
      <c r="G5" s="157"/>
      <c r="H5" s="160"/>
      <c r="I5" s="41" t="s">
        <v>5</v>
      </c>
      <c r="J5" s="42" t="s">
        <v>6</v>
      </c>
      <c r="K5" s="43" t="s">
        <v>7</v>
      </c>
      <c r="L5" s="157"/>
      <c r="M5" s="8"/>
      <c r="N5" s="6"/>
      <c r="O5" s="6"/>
    </row>
    <row r="6" spans="1:15" ht="12.75" thickBot="1">
      <c r="A6" s="155"/>
      <c r="B6" s="44"/>
      <c r="C6" s="158"/>
      <c r="D6" s="158"/>
      <c r="E6" s="158"/>
      <c r="F6" s="158"/>
      <c r="G6" s="158"/>
      <c r="H6" s="161"/>
      <c r="I6" s="45">
        <v>1</v>
      </c>
      <c r="J6" s="46">
        <v>3</v>
      </c>
      <c r="K6" s="47">
        <v>5</v>
      </c>
      <c r="L6" s="158"/>
      <c r="M6" s="10"/>
      <c r="N6" s="11"/>
      <c r="O6" s="6"/>
    </row>
    <row r="7" spans="1:15" ht="50.25" customHeight="1">
      <c r="A7" s="182" t="s">
        <v>67</v>
      </c>
      <c r="B7" s="13" t="s">
        <v>76</v>
      </c>
      <c r="C7" s="165">
        <v>0.25</v>
      </c>
      <c r="D7" s="21" t="s">
        <v>79</v>
      </c>
      <c r="E7" s="18" t="s">
        <v>80</v>
      </c>
      <c r="F7" s="18" t="s">
        <v>82</v>
      </c>
      <c r="G7" s="19"/>
      <c r="H7" s="20"/>
      <c r="I7" s="168"/>
      <c r="J7" s="171"/>
      <c r="K7" s="174"/>
      <c r="L7" s="177"/>
      <c r="M7" s="9"/>
      <c r="N7" s="11"/>
      <c r="O7" s="6"/>
    </row>
    <row r="8" spans="1:15" ht="63.75" customHeight="1">
      <c r="A8" s="183"/>
      <c r="B8" s="52" t="s">
        <v>73</v>
      </c>
      <c r="C8" s="166"/>
      <c r="D8" s="21" t="s">
        <v>81</v>
      </c>
      <c r="E8" s="22" t="s">
        <v>165</v>
      </c>
      <c r="F8" s="22" t="s">
        <v>83</v>
      </c>
      <c r="G8" s="24"/>
      <c r="H8" s="25"/>
      <c r="I8" s="169"/>
      <c r="J8" s="172"/>
      <c r="K8" s="175"/>
      <c r="L8" s="178"/>
      <c r="M8" s="9"/>
      <c r="N8" s="11"/>
      <c r="O8" s="6"/>
    </row>
    <row r="9" spans="1:15" ht="49.5" customHeight="1">
      <c r="A9" s="183"/>
      <c r="B9" s="52" t="s">
        <v>74</v>
      </c>
      <c r="C9" s="166"/>
      <c r="D9" s="21" t="s">
        <v>77</v>
      </c>
      <c r="E9" s="22" t="s">
        <v>84</v>
      </c>
      <c r="F9" s="22" t="s">
        <v>85</v>
      </c>
      <c r="G9" s="24"/>
      <c r="H9" s="25"/>
      <c r="I9" s="169"/>
      <c r="J9" s="172"/>
      <c r="K9" s="175"/>
      <c r="L9" s="178"/>
      <c r="M9" s="10"/>
      <c r="N9" s="11"/>
      <c r="O9" s="6"/>
    </row>
    <row r="10" spans="1:16" ht="51.75" customHeight="1" thickBot="1">
      <c r="A10" s="183"/>
      <c r="B10" s="14" t="s">
        <v>75</v>
      </c>
      <c r="C10" s="166"/>
      <c r="D10" s="21" t="s">
        <v>78</v>
      </c>
      <c r="E10" s="22" t="s">
        <v>84</v>
      </c>
      <c r="F10" s="22" t="s">
        <v>85</v>
      </c>
      <c r="G10" s="24"/>
      <c r="H10" s="25"/>
      <c r="I10" s="169"/>
      <c r="J10" s="172"/>
      <c r="K10" s="175"/>
      <c r="L10" s="178"/>
      <c r="M10" s="10"/>
      <c r="N10" s="11"/>
      <c r="O10" s="6"/>
      <c r="P10" s="2">
        <f>IF(K10="",IF(L10="",IF(M10="",0,5),3),1)</f>
        <v>0</v>
      </c>
    </row>
    <row r="11" spans="1:12" ht="12.75" thickBot="1">
      <c r="A11" s="184"/>
      <c r="B11" s="15"/>
      <c r="C11" s="167"/>
      <c r="D11" s="180" t="s">
        <v>43</v>
      </c>
      <c r="E11" s="181"/>
      <c r="F11" s="181"/>
      <c r="G11" s="181"/>
      <c r="H11" s="32"/>
      <c r="I11" s="170"/>
      <c r="J11" s="173"/>
      <c r="K11" s="176"/>
      <c r="L11" s="179"/>
    </row>
    <row r="12" spans="1:12" ht="28.5" customHeight="1">
      <c r="A12" s="182" t="s">
        <v>66</v>
      </c>
      <c r="B12" s="54" t="s">
        <v>166</v>
      </c>
      <c r="C12" s="165">
        <v>0.35</v>
      </c>
      <c r="D12" s="17" t="s">
        <v>90</v>
      </c>
      <c r="E12" s="18" t="s">
        <v>167</v>
      </c>
      <c r="F12" s="18" t="s">
        <v>34</v>
      </c>
      <c r="G12" s="19"/>
      <c r="H12" s="20"/>
      <c r="I12" s="168"/>
      <c r="J12" s="171"/>
      <c r="K12" s="174"/>
      <c r="L12" s="185"/>
    </row>
    <row r="13" spans="1:12" ht="38.25" customHeight="1">
      <c r="A13" s="183"/>
      <c r="B13" s="55" t="s">
        <v>86</v>
      </c>
      <c r="C13" s="166"/>
      <c r="D13" s="21" t="s">
        <v>89</v>
      </c>
      <c r="E13" s="22" t="s">
        <v>91</v>
      </c>
      <c r="F13" s="23" t="s">
        <v>35</v>
      </c>
      <c r="G13" s="24"/>
      <c r="H13" s="25"/>
      <c r="I13" s="169"/>
      <c r="J13" s="172"/>
      <c r="K13" s="175"/>
      <c r="L13" s="186"/>
    </row>
    <row r="14" spans="1:12" ht="38.25" customHeight="1" thickBot="1">
      <c r="A14" s="183"/>
      <c r="B14" s="55" t="s">
        <v>87</v>
      </c>
      <c r="C14" s="166"/>
      <c r="D14" s="21" t="s">
        <v>88</v>
      </c>
      <c r="E14" s="22" t="s">
        <v>92</v>
      </c>
      <c r="F14" s="23" t="s">
        <v>36</v>
      </c>
      <c r="G14" s="24"/>
      <c r="H14" s="25"/>
      <c r="I14" s="169"/>
      <c r="J14" s="172"/>
      <c r="K14" s="175"/>
      <c r="L14" s="186"/>
    </row>
    <row r="15" spans="1:12" ht="13.5" customHeight="1" thickBot="1">
      <c r="A15" s="184"/>
      <c r="B15" s="56"/>
      <c r="C15" s="167"/>
      <c r="D15" s="180" t="s">
        <v>44</v>
      </c>
      <c r="E15" s="181"/>
      <c r="F15" s="181"/>
      <c r="G15" s="181"/>
      <c r="H15" s="34"/>
      <c r="I15" s="170"/>
      <c r="J15" s="173"/>
      <c r="K15" s="176"/>
      <c r="L15" s="187"/>
    </row>
    <row r="16" spans="1:12" ht="43.5" customHeight="1">
      <c r="A16" s="182" t="s">
        <v>93</v>
      </c>
      <c r="B16" s="54" t="s">
        <v>120</v>
      </c>
      <c r="C16" s="165">
        <v>0.1</v>
      </c>
      <c r="D16" s="17" t="s">
        <v>121</v>
      </c>
      <c r="E16" s="35" t="s">
        <v>122</v>
      </c>
      <c r="F16" s="18" t="s">
        <v>34</v>
      </c>
      <c r="G16" s="19"/>
      <c r="H16" s="20"/>
      <c r="I16" s="188"/>
      <c r="J16" s="171"/>
      <c r="K16" s="174"/>
      <c r="L16" s="177"/>
    </row>
    <row r="17" spans="1:12" ht="38.25" customHeight="1">
      <c r="A17" s="183"/>
      <c r="B17" s="55" t="s">
        <v>170</v>
      </c>
      <c r="C17" s="166"/>
      <c r="D17" s="21" t="s">
        <v>89</v>
      </c>
      <c r="E17" s="26" t="s">
        <v>174</v>
      </c>
      <c r="F17" s="23" t="s">
        <v>35</v>
      </c>
      <c r="G17" s="24"/>
      <c r="H17" s="25"/>
      <c r="I17" s="189"/>
      <c r="J17" s="172"/>
      <c r="K17" s="175"/>
      <c r="L17" s="178"/>
    </row>
    <row r="18" spans="1:12" ht="54" customHeight="1">
      <c r="A18" s="183"/>
      <c r="B18" s="55" t="s">
        <v>169</v>
      </c>
      <c r="C18" s="166"/>
      <c r="D18" s="21" t="s">
        <v>89</v>
      </c>
      <c r="E18" s="26" t="s">
        <v>173</v>
      </c>
      <c r="F18" s="23" t="s">
        <v>36</v>
      </c>
      <c r="G18" s="24"/>
      <c r="H18" s="25"/>
      <c r="I18" s="189"/>
      <c r="J18" s="172"/>
      <c r="K18" s="175"/>
      <c r="L18" s="178"/>
    </row>
    <row r="19" spans="1:12" ht="54" customHeight="1" thickBot="1">
      <c r="A19" s="183"/>
      <c r="B19" s="55" t="s">
        <v>168</v>
      </c>
      <c r="C19" s="166"/>
      <c r="D19" s="21" t="s">
        <v>119</v>
      </c>
      <c r="E19" s="26" t="s">
        <v>171</v>
      </c>
      <c r="F19" s="23" t="s">
        <v>36</v>
      </c>
      <c r="G19" s="24"/>
      <c r="H19" s="25"/>
      <c r="I19" s="189"/>
      <c r="J19" s="172"/>
      <c r="K19" s="175"/>
      <c r="L19" s="178"/>
    </row>
    <row r="20" spans="1:12" ht="14.25" customHeight="1" hidden="1">
      <c r="A20" s="183"/>
      <c r="B20" s="55"/>
      <c r="C20" s="166"/>
      <c r="D20" s="21" t="s">
        <v>37</v>
      </c>
      <c r="E20" s="26" t="s">
        <v>38</v>
      </c>
      <c r="F20" s="23" t="s">
        <v>39</v>
      </c>
      <c r="G20" s="24"/>
      <c r="H20" s="25"/>
      <c r="I20" s="189"/>
      <c r="J20" s="172"/>
      <c r="K20" s="175"/>
      <c r="L20" s="178"/>
    </row>
    <row r="21" spans="1:12" ht="13.5" customHeight="1" hidden="1" thickBot="1">
      <c r="A21" s="183"/>
      <c r="B21" s="55"/>
      <c r="C21" s="166"/>
      <c r="D21" s="27" t="s">
        <v>40</v>
      </c>
      <c r="E21" s="28" t="s">
        <v>41</v>
      </c>
      <c r="F21" s="29" t="s">
        <v>42</v>
      </c>
      <c r="G21" s="30"/>
      <c r="H21" s="31"/>
      <c r="I21" s="189"/>
      <c r="J21" s="172"/>
      <c r="K21" s="175"/>
      <c r="L21" s="178"/>
    </row>
    <row r="22" spans="1:12" ht="13.5" customHeight="1" thickBot="1">
      <c r="A22" s="184"/>
      <c r="B22" s="16"/>
      <c r="C22" s="167"/>
      <c r="D22" s="191" t="s">
        <v>44</v>
      </c>
      <c r="E22" s="192"/>
      <c r="F22" s="192"/>
      <c r="G22" s="193"/>
      <c r="H22" s="36"/>
      <c r="I22" s="190"/>
      <c r="J22" s="173"/>
      <c r="K22" s="176"/>
      <c r="L22" s="179"/>
    </row>
    <row r="23" spans="1:12" ht="47.25" customHeight="1">
      <c r="A23" s="182" t="s">
        <v>106</v>
      </c>
      <c r="B23" s="57" t="s">
        <v>94</v>
      </c>
      <c r="C23" s="165">
        <v>0.1</v>
      </c>
      <c r="D23" s="17" t="s">
        <v>123</v>
      </c>
      <c r="E23" s="35" t="s">
        <v>124</v>
      </c>
      <c r="F23" s="18" t="s">
        <v>34</v>
      </c>
      <c r="G23" s="19"/>
      <c r="H23" s="20"/>
      <c r="I23" s="194"/>
      <c r="J23" s="197"/>
      <c r="K23" s="200"/>
      <c r="L23" s="203"/>
    </row>
    <row r="24" spans="1:12" ht="37.5" customHeight="1">
      <c r="A24" s="183"/>
      <c r="B24" s="52" t="s">
        <v>95</v>
      </c>
      <c r="C24" s="166"/>
      <c r="D24" s="21" t="s">
        <v>89</v>
      </c>
      <c r="E24" s="26" t="s">
        <v>125</v>
      </c>
      <c r="F24" s="23" t="s">
        <v>35</v>
      </c>
      <c r="G24" s="24"/>
      <c r="H24" s="25"/>
      <c r="I24" s="195"/>
      <c r="J24" s="198"/>
      <c r="K24" s="201"/>
      <c r="L24" s="204"/>
    </row>
    <row r="25" spans="1:12" ht="40.5" customHeight="1" thickBot="1">
      <c r="A25" s="183"/>
      <c r="B25" s="52" t="s">
        <v>96</v>
      </c>
      <c r="C25" s="166"/>
      <c r="D25" s="21" t="s">
        <v>126</v>
      </c>
      <c r="E25" s="26" t="s">
        <v>127</v>
      </c>
      <c r="F25" s="23" t="s">
        <v>36</v>
      </c>
      <c r="G25" s="24"/>
      <c r="H25" s="25"/>
      <c r="I25" s="195"/>
      <c r="J25" s="198"/>
      <c r="K25" s="201"/>
      <c r="L25" s="204"/>
    </row>
    <row r="26" spans="1:12" ht="12" customHeight="1" hidden="1">
      <c r="A26" s="183"/>
      <c r="B26" s="52"/>
      <c r="C26" s="166"/>
      <c r="D26" s="21" t="s">
        <v>37</v>
      </c>
      <c r="E26" s="26" t="s">
        <v>38</v>
      </c>
      <c r="F26" s="23" t="s">
        <v>39</v>
      </c>
      <c r="G26" s="24"/>
      <c r="H26" s="25"/>
      <c r="I26" s="195"/>
      <c r="J26" s="198"/>
      <c r="K26" s="201"/>
      <c r="L26" s="204"/>
    </row>
    <row r="27" spans="1:12" ht="12.75" customHeight="1" hidden="1" thickBot="1">
      <c r="A27" s="183"/>
      <c r="B27" s="52"/>
      <c r="C27" s="166"/>
      <c r="D27" s="27" t="s">
        <v>40</v>
      </c>
      <c r="E27" s="28" t="s">
        <v>41</v>
      </c>
      <c r="F27" s="29" t="s">
        <v>42</v>
      </c>
      <c r="G27" s="30"/>
      <c r="H27" s="33"/>
      <c r="I27" s="195"/>
      <c r="J27" s="198"/>
      <c r="K27" s="201"/>
      <c r="L27" s="204"/>
    </row>
    <row r="28" spans="1:12" ht="12.75" thickBot="1">
      <c r="A28" s="184"/>
      <c r="B28" s="58"/>
      <c r="C28" s="167"/>
      <c r="D28" s="206" t="s">
        <v>44</v>
      </c>
      <c r="E28" s="206"/>
      <c r="F28" s="206"/>
      <c r="G28" s="206"/>
      <c r="H28" s="36"/>
      <c r="I28" s="196"/>
      <c r="J28" s="199"/>
      <c r="K28" s="202"/>
      <c r="L28" s="205"/>
    </row>
    <row r="29" spans="1:12" ht="38.25" customHeight="1">
      <c r="A29" s="182" t="s">
        <v>108</v>
      </c>
      <c r="B29" s="13" t="s">
        <v>113</v>
      </c>
      <c r="C29" s="165">
        <v>0.2</v>
      </c>
      <c r="D29" s="37" t="s">
        <v>110</v>
      </c>
      <c r="E29" s="38" t="s">
        <v>114</v>
      </c>
      <c r="F29" s="18" t="s">
        <v>34</v>
      </c>
      <c r="G29" s="19"/>
      <c r="H29" s="20"/>
      <c r="I29" s="168"/>
      <c r="J29" s="171"/>
      <c r="K29" s="215"/>
      <c r="L29" s="177"/>
    </row>
    <row r="30" spans="1:12" ht="38.25" customHeight="1">
      <c r="A30" s="183"/>
      <c r="B30" s="14" t="s">
        <v>116</v>
      </c>
      <c r="C30" s="166"/>
      <c r="D30" s="21" t="s">
        <v>111</v>
      </c>
      <c r="E30" s="26" t="s">
        <v>115</v>
      </c>
      <c r="F30" s="23" t="s">
        <v>35</v>
      </c>
      <c r="G30" s="24"/>
      <c r="H30" s="25"/>
      <c r="I30" s="169"/>
      <c r="J30" s="172"/>
      <c r="K30" s="216"/>
      <c r="L30" s="178"/>
    </row>
    <row r="31" spans="1:12" ht="36" thickBot="1">
      <c r="A31" s="183"/>
      <c r="B31" s="14" t="s">
        <v>109</v>
      </c>
      <c r="C31" s="166"/>
      <c r="D31" s="21" t="s">
        <v>117</v>
      </c>
      <c r="E31" s="26" t="s">
        <v>118</v>
      </c>
      <c r="F31" s="23" t="s">
        <v>36</v>
      </c>
      <c r="G31" s="24"/>
      <c r="H31" s="25"/>
      <c r="I31" s="169"/>
      <c r="J31" s="172"/>
      <c r="K31" s="216"/>
      <c r="L31" s="178"/>
    </row>
    <row r="32" spans="1:12" ht="24" hidden="1" thickBot="1">
      <c r="A32" s="183"/>
      <c r="B32" s="14"/>
      <c r="C32" s="166"/>
      <c r="D32" s="27" t="s">
        <v>112</v>
      </c>
      <c r="E32" s="28" t="s">
        <v>41</v>
      </c>
      <c r="F32" s="29" t="s">
        <v>42</v>
      </c>
      <c r="G32" s="30"/>
      <c r="H32" s="31"/>
      <c r="I32" s="169"/>
      <c r="J32" s="172"/>
      <c r="K32" s="216"/>
      <c r="L32" s="178"/>
    </row>
    <row r="33" spans="1:12" ht="14.25" customHeight="1" thickBot="1">
      <c r="A33" s="184"/>
      <c r="B33" s="14"/>
      <c r="C33" s="167"/>
      <c r="D33" s="218" t="s">
        <v>44</v>
      </c>
      <c r="E33" s="206"/>
      <c r="F33" s="206"/>
      <c r="G33" s="219"/>
      <c r="H33" s="34"/>
      <c r="I33" s="170"/>
      <c r="J33" s="173"/>
      <c r="K33" s="217"/>
      <c r="L33" s="179"/>
    </row>
    <row r="34" spans="1:12" ht="12">
      <c r="A34" s="207" t="s">
        <v>45</v>
      </c>
      <c r="B34" s="208"/>
      <c r="C34" s="208"/>
      <c r="D34" s="208"/>
      <c r="E34" s="208"/>
      <c r="F34" s="208"/>
      <c r="G34" s="208"/>
      <c r="H34" s="208"/>
      <c r="I34" s="208"/>
      <c r="J34" s="208"/>
      <c r="K34" s="209"/>
      <c r="L34" s="213">
        <f>L11*C7+L12*C12+L22*C16+L28*C23+L33*C29</f>
        <v>0</v>
      </c>
    </row>
    <row r="35" spans="1:12" ht="12.75" thickBot="1">
      <c r="A35" s="210"/>
      <c r="B35" s="211"/>
      <c r="C35" s="211"/>
      <c r="D35" s="211"/>
      <c r="E35" s="211"/>
      <c r="F35" s="211"/>
      <c r="G35" s="211"/>
      <c r="H35" s="211"/>
      <c r="I35" s="211"/>
      <c r="J35" s="211"/>
      <c r="K35" s="212"/>
      <c r="L35" s="214"/>
    </row>
    <row r="36" ht="12">
      <c r="C36" s="53">
        <f>SUM(C7:C33)</f>
        <v>1</v>
      </c>
    </row>
    <row r="37" spans="3:7" ht="12">
      <c r="C37" s="4"/>
      <c r="D37" s="2"/>
      <c r="F37" s="4"/>
      <c r="G37" s="2"/>
    </row>
    <row r="38" spans="3:7" ht="12">
      <c r="C38" s="4" t="s">
        <v>2</v>
      </c>
      <c r="D38" s="2"/>
      <c r="F38" s="4"/>
      <c r="G38" s="2"/>
    </row>
    <row r="39" spans="3:7" ht="12">
      <c r="C39" s="4" t="s">
        <v>3</v>
      </c>
      <c r="D39" s="2"/>
      <c r="F39" s="4"/>
      <c r="G39" s="2"/>
    </row>
    <row r="40" spans="3:7" ht="12">
      <c r="C40" s="4"/>
      <c r="D40" s="2"/>
      <c r="F40" s="4"/>
      <c r="G40" s="2"/>
    </row>
    <row r="41" spans="3:7" ht="12">
      <c r="C41" s="4"/>
      <c r="D41" s="2"/>
      <c r="F41" s="4"/>
      <c r="G41" s="2"/>
    </row>
    <row r="42" spans="3:7" ht="12">
      <c r="C42" s="4"/>
      <c r="D42" s="2"/>
      <c r="F42" s="4"/>
      <c r="G42" s="2"/>
    </row>
    <row r="43" spans="3:7" ht="12">
      <c r="C43" s="4"/>
      <c r="D43" s="2"/>
      <c r="F43" s="4"/>
      <c r="G43" s="2"/>
    </row>
    <row r="44" spans="3:7" ht="12">
      <c r="C44" s="4"/>
      <c r="D44" s="2"/>
      <c r="F44" s="4"/>
      <c r="G44" s="2"/>
    </row>
  </sheetData>
  <sheetProtection/>
  <mergeCells count="49">
    <mergeCell ref="C29:C33"/>
    <mergeCell ref="A7:A11"/>
    <mergeCell ref="A29:A33"/>
    <mergeCell ref="A34:K35"/>
    <mergeCell ref="L34:L35"/>
    <mergeCell ref="I29:I33"/>
    <mergeCell ref="J29:J33"/>
    <mergeCell ref="K29:K33"/>
    <mergeCell ref="L29:L33"/>
    <mergeCell ref="D33:G33"/>
    <mergeCell ref="A23:A28"/>
    <mergeCell ref="C23:C28"/>
    <mergeCell ref="I23:I28"/>
    <mergeCell ref="J23:J28"/>
    <mergeCell ref="K23:K28"/>
    <mergeCell ref="L23:L28"/>
    <mergeCell ref="D28:G28"/>
    <mergeCell ref="A16:A22"/>
    <mergeCell ref="C16:C22"/>
    <mergeCell ref="I16:I22"/>
    <mergeCell ref="J16:J22"/>
    <mergeCell ref="K16:K22"/>
    <mergeCell ref="L16:L22"/>
    <mergeCell ref="D22:G22"/>
    <mergeCell ref="A12:A15"/>
    <mergeCell ref="C12:C15"/>
    <mergeCell ref="I12:I15"/>
    <mergeCell ref="J12:J15"/>
    <mergeCell ref="K12:K15"/>
    <mergeCell ref="L12:L15"/>
    <mergeCell ref="D15:G15"/>
    <mergeCell ref="I4:K4"/>
    <mergeCell ref="L4:L6"/>
    <mergeCell ref="C7:C11"/>
    <mergeCell ref="I7:I11"/>
    <mergeCell ref="J7:J11"/>
    <mergeCell ref="K7:K11"/>
    <mergeCell ref="L7:L11"/>
    <mergeCell ref="D11:G11"/>
    <mergeCell ref="A1:L1"/>
    <mergeCell ref="A3:F3"/>
    <mergeCell ref="G3:L3"/>
    <mergeCell ref="A4:A6"/>
    <mergeCell ref="C4:C6"/>
    <mergeCell ref="D4:D6"/>
    <mergeCell ref="E4:E6"/>
    <mergeCell ref="F4:F6"/>
    <mergeCell ref="G4:G6"/>
    <mergeCell ref="H4:H6"/>
  </mergeCells>
  <conditionalFormatting sqref="G7:G10 F4:G4 F5:F6">
    <cfRule type="dataBar" priority="1" dxfId="0">
      <dataBar minLength="0" maxLength="100">
        <cfvo type="num" val="0"/>
        <cfvo type="num" val="1"/>
        <color theme="4" tint="0.39998000860214233"/>
      </dataBar>
      <extLst>
        <ext xmlns:x14="http://schemas.microsoft.com/office/spreadsheetml/2009/9/main" uri="{B025F937-C7B1-47D3-B67F-A62EFF666E3E}">
          <x14:id>{bd1a6e2c-9973-4649-ab72-f33eb367d416}</x14:id>
        </ext>
      </extLst>
    </cfRule>
  </conditionalFormatting>
  <printOptions/>
  <pageMargins left="0.2362204724409449" right="0.2362204724409449" top="0.35433070866141736" bottom="0.15748031496062992" header="0.31496062992125984" footer="0.31496062992125984"/>
  <pageSetup fitToHeight="0" horizontalDpi="600" verticalDpi="600" orientation="landscape" paperSize="9" scale="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d1a6e2c-9973-4649-ab72-f33eb367d41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  <x14:dxf>
              <border/>
            </x14:dxf>
          </x14:cfRule>
          <xm:sqref>G7:G10 F4:G4 F5:F6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CORREIO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Aurisa</dc:creator>
  <cp:keywords/>
  <dc:description/>
  <cp:lastModifiedBy>MF / DNOCP / Directora Nacional - Lidiane Nascimento</cp:lastModifiedBy>
  <cp:lastPrinted>2017-01-25T18:13:39Z</cp:lastPrinted>
  <dcterms:created xsi:type="dcterms:W3CDTF">2007-03-08T09:58:33Z</dcterms:created>
  <dcterms:modified xsi:type="dcterms:W3CDTF">2020-06-13T14:58:36Z</dcterms:modified>
  <cp:category/>
  <cp:version/>
  <cp:contentType/>
  <cp:contentStatus/>
</cp:coreProperties>
</file>